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cmaembe\Box\MAEMBE BOX\OXYGEN PROGRAM\LOX Work\LOX Infrastructure\"/>
    </mc:Choice>
  </mc:AlternateContent>
  <xr:revisionPtr revIDLastSave="0" documentId="13_ncr:1_{1A0CA819-9FBE-4564-8A96-3EF1278FB0F6}" xr6:coauthVersionLast="47" xr6:coauthVersionMax="47" xr10:uidLastSave="{00000000-0000-0000-0000-000000000000}"/>
  <bookViews>
    <workbookView xWindow="3336" yWindow="516" windowWidth="19380" windowHeight="13404" activeTab="1" xr2:uid="{00000000-000D-0000-FFFF-FFFF00000000}"/>
  </bookViews>
  <sheets>
    <sheet name="Instructions" sheetId="6" r:id="rId1"/>
    <sheet name="Product" sheetId="7" r:id="rId2"/>
    <sheet name="Vendor details" sheetId="3" r:id="rId3"/>
    <sheet name="Submission Checklist" sheetId="4" r:id="rId4"/>
    <sheet name="Sheet2" sheetId="8" state="hidden" r:id="rId5"/>
    <sheet name="Sheet1" sheetId="1" state="hidden" r:id="rId6"/>
  </sheets>
  <definedNames>
    <definedName name="_Hlk100672431" localSheetId="1">Product!#REF!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7" l="1"/>
  <c r="J20" i="7"/>
  <c r="J16" i="7"/>
  <c r="J15" i="7"/>
  <c r="K16" i="7"/>
  <c r="K15" i="7"/>
  <c r="J9" i="7"/>
  <c r="J8" i="7"/>
  <c r="J7" i="7"/>
  <c r="J6" i="7"/>
  <c r="K6" i="7"/>
  <c r="K7" i="7"/>
  <c r="K8" i="7"/>
  <c r="K9" i="7"/>
  <c r="K10" i="7" l="1"/>
  <c r="J10" i="7"/>
  <c r="J17" i="7"/>
  <c r="K1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tc={E155EF26-A00F-42CC-B06B-057A10957225}</author>
  </authors>
  <commentList>
    <comment ref="A6" authorId="0" shapeId="0" xr:uid="{E155EF26-A00F-42CC-B06B-057A10957225}">
      <text>
        <t>[Threaded comment]
Your version of Excel allows you to read this threaded comment; however, any edits to it will get removed if the file is opened in a newer version of Excel. Learn more: https://go.microsoft.com/fwlink/?linkid=870924
Comment:
    If it is phone number or email of a contact person, I propose we can indicate here.</t>
      </text>
    </comment>
  </commentList>
</comments>
</file>

<file path=xl/sharedStrings.xml><?xml version="1.0" encoding="utf-8"?>
<sst xmlns="http://schemas.openxmlformats.org/spreadsheetml/2006/main" count="95" uniqueCount="75">
  <si>
    <t>Please read the instructions carefully to ensure that all required documentation is submitted.</t>
  </si>
  <si>
    <t>Only complete bids with all tabs filled and supplemental documentation attached will be considered.</t>
  </si>
  <si>
    <t>Tab: Product</t>
  </si>
  <si>
    <t>their tank sizes, and anticipated monthly demand for LOX.</t>
  </si>
  <si>
    <t>(i.e. time between the placement of order and delivery of product to the facility).</t>
  </si>
  <si>
    <t>Tab: Vendor details</t>
  </si>
  <si>
    <t>Please enter the business information requested for the vendor as well as any partnering or logistics company if relevant.</t>
  </si>
  <si>
    <t>Tab: Submission Checklist</t>
  </si>
  <si>
    <t>Please indicate whether all requested documents have been included in your submission</t>
  </si>
  <si>
    <t> </t>
  </si>
  <si>
    <t>Health Facility</t>
  </si>
  <si>
    <t>Delivery address</t>
  </si>
  <si>
    <t>Consignee details</t>
  </si>
  <si>
    <t>Bulk LOX Tank Size</t>
  </si>
  <si>
    <t>Lead Time (Days)</t>
  </si>
  <si>
    <t>Bulk medical liquid oxygen</t>
  </si>
  <si>
    <t>Vendor information</t>
  </si>
  <si>
    <t>Company Name</t>
  </si>
  <si>
    <t>Local Address (HQ)</t>
  </si>
  <si>
    <t>Phone</t>
  </si>
  <si>
    <t>Contact name</t>
  </si>
  <si>
    <t>Contact information</t>
  </si>
  <si>
    <t>Years in Business</t>
  </si>
  <si>
    <t>Client portfolio</t>
  </si>
  <si>
    <t>Transport Company/Partner Information</t>
  </si>
  <si>
    <t>HQ Location</t>
  </si>
  <si>
    <t>Years in business</t>
  </si>
  <si>
    <t>S/no</t>
  </si>
  <si>
    <t>Document attached (Yes or No)</t>
  </si>
  <si>
    <t>Company profile</t>
  </si>
  <si>
    <t>Tax clearance certificate</t>
  </si>
  <si>
    <t>Completed Annex A</t>
  </si>
  <si>
    <t>Completed Annex B</t>
  </si>
  <si>
    <t>Muhimbili Orthopedic Institute</t>
  </si>
  <si>
    <t>Muhimbili National Hospital</t>
  </si>
  <si>
    <t>Malik Rd, Upanga, Dar es Salaam</t>
  </si>
  <si>
    <t>Mwananyamala Regional Referral Hospital</t>
  </si>
  <si>
    <t>Mwananyamala Hospital Rd, Mwananyamala, Dar es salaam</t>
  </si>
  <si>
    <t>12 Sungwi St, Temeke, Dar es Salaam</t>
  </si>
  <si>
    <t>Total</t>
  </si>
  <si>
    <t>Estimated LOX Demand per Month (tons)</t>
  </si>
  <si>
    <t>6.46 - 10</t>
  </si>
  <si>
    <t>Ex works LOX Price per Ton  (USD)</t>
  </si>
  <si>
    <t>Cost per Facility (Maximum)</t>
  </si>
  <si>
    <t>Kivunge District Hospital</t>
  </si>
  <si>
    <t>Pemba, Zanzibar</t>
  </si>
  <si>
    <t>1.71 - 6</t>
  </si>
  <si>
    <t xml:space="preserve">
</t>
  </si>
  <si>
    <t>1.75 - 6</t>
  </si>
  <si>
    <t>Cost per Facility (Minimum)</t>
  </si>
  <si>
    <t>Unguja, Zanzibar</t>
  </si>
  <si>
    <t>Dar es salaam</t>
  </si>
  <si>
    <t xml:space="preserve">Zanzibar </t>
  </si>
  <si>
    <t>Please fill in the tables below for all the facilities, and indicate the 'Ex works price per ton', 'PSM cost per ton' and 'Lead time'.</t>
  </si>
  <si>
    <t>Product Description</t>
  </si>
  <si>
    <t xml:space="preserve">This tab contains table(s) with the LOX supply requirement(s).  Each table has the specific health facilities requiring LOX deliveries including </t>
  </si>
  <si>
    <t xml:space="preserve">For each health facility, fill columns H,I and L with the requested information, i.e. LOX offer price per ton, and the lead time for product delivery </t>
  </si>
  <si>
    <t>PSM Cost per ton (USD)</t>
  </si>
  <si>
    <t>Written confirmation to 'CHAI Tanzania ' to provide project performance security i.e., guarantee/bond from bank/insurer should tenderer be succesful.</t>
  </si>
  <si>
    <t>Evidence of contract(s) performed in the last 2 years in target country and/or the EAC region.</t>
  </si>
  <si>
    <t>Evidence of previous export or completing similar works in target country and/or the EAC region.</t>
  </si>
  <si>
    <t>Grand Total for Mainland &amp; Isles</t>
  </si>
  <si>
    <t>Temeke Regional Referral Hospital</t>
  </si>
  <si>
    <t>Tax Identification Number (TIN)</t>
  </si>
  <si>
    <t>References</t>
  </si>
  <si>
    <t>Yes</t>
  </si>
  <si>
    <t>No</t>
  </si>
  <si>
    <t>Submission Checklist</t>
  </si>
  <si>
    <t>Business Registration Certificate</t>
  </si>
  <si>
    <t>Abdulla Mzee Regional Referral Hospital</t>
  </si>
  <si>
    <t>ITB/CHAITZ/mLOX/002</t>
  </si>
  <si>
    <t>17.5 - 30</t>
  </si>
  <si>
    <t>10 - 14.52</t>
  </si>
  <si>
    <t>7.17 - 10</t>
  </si>
  <si>
    <t>Nature of Partnership (if any)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</si>
</sst>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9C0006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</font>
    <font>
      <i/>
      <sz val="11"/>
      <color rgb="FF333333"/>
      <name val="Calibri"/>
      <family val="2"/>
    </font>
    <font>
      <b/>
      <i/>
      <sz val="14"/>
      <color rgb="FF333333"/>
      <name val="Calibri"/>
      <family val="2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8" fillId="4" borderId="0" applyNumberFormat="0" applyBorder="0" applyAlignment="0" applyProtection="0"/>
  </cellStyleXfs>
  <cellXfs count="55">
    <xf numFmtId="0" fontId="0" fillId="0" borderId="0" xfId="0"/>
    <xf numFmtId="0" fontId="0" fillId="3" borderId="0" xfId="0" applyFill="1"/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3" borderId="0" xfId="0" applyFont="1" applyFill="1"/>
    <xf numFmtId="0" fontId="0" fillId="0" borderId="1" xfId="0" applyBorder="1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9" xfId="0" applyFill="1" applyBorder="1"/>
    <xf numFmtId="0" fontId="0" fillId="3" borderId="8" xfId="0" applyFill="1" applyBorder="1"/>
    <xf numFmtId="0" fontId="0" fillId="0" borderId="12" xfId="0" applyBorder="1"/>
    <xf numFmtId="0" fontId="0" fillId="0" borderId="6" xfId="0" applyBorder="1"/>
    <xf numFmtId="0" fontId="0" fillId="0" borderId="5" xfId="0" applyBorder="1"/>
    <xf numFmtId="0" fontId="0" fillId="0" borderId="8" xfId="0" applyBorder="1"/>
    <xf numFmtId="0" fontId="5" fillId="2" borderId="0" xfId="0" applyFont="1" applyFill="1" applyAlignment="1">
      <alignment horizontal="centerContinuous"/>
    </xf>
    <xf numFmtId="0" fontId="1" fillId="5" borderId="7" xfId="0" applyFont="1" applyFill="1" applyBorder="1"/>
    <xf numFmtId="0" fontId="0" fillId="5" borderId="10" xfId="0" applyFill="1" applyBorder="1"/>
    <xf numFmtId="0" fontId="0" fillId="5" borderId="11" xfId="0" applyFill="1" applyBorder="1"/>
    <xf numFmtId="0" fontId="12" fillId="6" borderId="0" xfId="0" applyFont="1" applyFill="1"/>
    <xf numFmtId="0" fontId="5" fillId="2" borderId="1" xfId="0" applyFont="1" applyFill="1" applyBorder="1" applyAlignment="1">
      <alignment horizontal="left" vertical="center" wrapText="1"/>
    </xf>
    <xf numFmtId="0" fontId="10" fillId="7" borderId="0" xfId="0" applyFont="1" applyFill="1" applyAlignment="1">
      <alignment horizontal="left"/>
    </xf>
    <xf numFmtId="0" fontId="4" fillId="0" borderId="5" xfId="0" applyFont="1" applyBorder="1" applyAlignment="1">
      <alignment horizontal="left" vertical="center" wrapText="1"/>
    </xf>
    <xf numFmtId="4" fontId="11" fillId="6" borderId="0" xfId="0" applyNumberFormat="1" applyFont="1" applyFill="1"/>
    <xf numFmtId="4" fontId="2" fillId="3" borderId="0" xfId="0" applyNumberFormat="1" applyFont="1" applyFill="1"/>
    <xf numFmtId="4" fontId="5" fillId="2" borderId="1" xfId="0" applyNumberFormat="1" applyFont="1" applyFill="1" applyBorder="1" applyAlignment="1">
      <alignment horizontal="left" vertical="center" wrapText="1"/>
    </xf>
    <xf numFmtId="4" fontId="0" fillId="3" borderId="0" xfId="0" applyNumberFormat="1" applyFill="1"/>
    <xf numFmtId="4" fontId="0" fillId="0" borderId="0" xfId="0" applyNumberFormat="1"/>
    <xf numFmtId="4" fontId="0" fillId="0" borderId="1" xfId="0" applyNumberFormat="1" applyBorder="1" applyAlignment="1">
      <alignment horizontal="right" wrapText="1"/>
    </xf>
    <xf numFmtId="4" fontId="0" fillId="3" borderId="1" xfId="0" applyNumberFormat="1" applyFill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4" fontId="0" fillId="3" borderId="16" xfId="0" applyNumberFormat="1" applyFill="1" applyBorder="1" applyAlignment="1">
      <alignment horizontal="right"/>
    </xf>
    <xf numFmtId="0" fontId="0" fillId="3" borderId="0" xfId="0" applyFill="1" applyAlignment="1">
      <alignment wrapText="1"/>
    </xf>
    <xf numFmtId="4" fontId="1" fillId="3" borderId="0" xfId="0" applyNumberFormat="1" applyFont="1" applyFill="1"/>
    <xf numFmtId="4" fontId="1" fillId="3" borderId="2" xfId="0" applyNumberFormat="1" applyFont="1" applyFill="1" applyBorder="1"/>
    <xf numFmtId="0" fontId="13" fillId="6" borderId="0" xfId="0" applyFont="1" applyFill="1"/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top"/>
    </xf>
    <xf numFmtId="0" fontId="9" fillId="0" borderId="1" xfId="2" applyFont="1" applyFill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0" fillId="3" borderId="1" xfId="0" applyFill="1" applyBorder="1" applyAlignment="1">
      <alignment horizontal="center" vertical="top"/>
    </xf>
    <xf numFmtId="0" fontId="0" fillId="3" borderId="1" xfId="0" applyFill="1" applyBorder="1" applyAlignment="1">
      <alignment vertical="top" wrapText="1"/>
    </xf>
    <xf numFmtId="0" fontId="10" fillId="7" borderId="13" xfId="0" applyFont="1" applyFill="1" applyBorder="1" applyAlignment="1">
      <alignment horizontal="left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0" fillId="3" borderId="0" xfId="0" applyFill="1" applyAlignment="1">
      <alignment horizontal="center" wrapText="1"/>
    </xf>
    <xf numFmtId="0" fontId="14" fillId="3" borderId="0" xfId="0" applyFont="1" applyFill="1"/>
  </cellXfs>
  <cellStyles count="3">
    <cellStyle name="Bad" xfId="2" builtinId="27"/>
    <cellStyle name="Normal" xfId="0" builtinId="0"/>
    <cellStyle name="Normal 2" xfId="1" xr:uid="{00000000-0005-0000-0000-000002000000}"/>
  </cellStyles>
  <dxfs count="2"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ichard Silumbe" id="{A37995AE-6DC5-4827-89C1-4496F04B867C}" userId="S::rsilumbe@clintonhealthaccess.org::7cf5d5f6-c195-49ef-887b-32dae5bf273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6" dT="2024-11-25T07:23:41.31" personId="{A37995AE-6DC5-4827-89C1-4496F04B867C}" id="{E155EF26-A00F-42CC-B06B-057A10957225}">
    <text>If it is phone number or email of a contact person, I propose we can indicate here.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15"/>
  <sheetViews>
    <sheetView workbookViewId="0">
      <selection activeCell="K18" sqref="K18"/>
    </sheetView>
  </sheetViews>
  <sheetFormatPr defaultRowHeight="14.4" x14ac:dyDescent="0.3"/>
  <sheetData>
    <row r="2" spans="2:14" x14ac:dyDescent="0.3">
      <c r="B2" s="22" t="s">
        <v>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2:14" x14ac:dyDescent="0.3">
      <c r="B3" s="22" t="s">
        <v>1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2:14" ht="15" thickBot="1" x14ac:dyDescent="0.35">
      <c r="B4" s="1"/>
    </row>
    <row r="5" spans="2:14" x14ac:dyDescent="0.3">
      <c r="B5" s="23" t="s">
        <v>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2:14" x14ac:dyDescent="0.3">
      <c r="B6" s="16" t="s">
        <v>55</v>
      </c>
      <c r="N6" s="18"/>
    </row>
    <row r="7" spans="2:14" x14ac:dyDescent="0.3">
      <c r="B7" s="16" t="s">
        <v>3</v>
      </c>
      <c r="N7" s="18"/>
    </row>
    <row r="8" spans="2:14" x14ac:dyDescent="0.3">
      <c r="B8" s="16" t="s">
        <v>56</v>
      </c>
      <c r="N8" s="18"/>
    </row>
    <row r="9" spans="2:14" ht="15" thickBot="1" x14ac:dyDescent="0.35">
      <c r="B9" s="17" t="s">
        <v>4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0"/>
    </row>
    <row r="10" spans="2:14" ht="15" thickBot="1" x14ac:dyDescent="0.35">
      <c r="B10" s="1"/>
    </row>
    <row r="11" spans="2:14" x14ac:dyDescent="0.3">
      <c r="B11" s="23" t="s">
        <v>5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5"/>
    </row>
    <row r="12" spans="2:14" ht="15" thickBot="1" x14ac:dyDescent="0.35">
      <c r="B12" s="17" t="s">
        <v>6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20"/>
    </row>
    <row r="13" spans="2:14" ht="15" thickBot="1" x14ac:dyDescent="0.35"/>
    <row r="14" spans="2:14" x14ac:dyDescent="0.3">
      <c r="B14" s="23" t="s">
        <v>7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</row>
    <row r="15" spans="2:14" ht="15" thickBot="1" x14ac:dyDescent="0.35">
      <c r="B15" s="21" t="s">
        <v>8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H207"/>
  <sheetViews>
    <sheetView tabSelected="1" topLeftCell="A3" zoomScale="80" zoomScaleNormal="80" workbookViewId="0">
      <selection activeCell="B3" sqref="B3"/>
    </sheetView>
  </sheetViews>
  <sheetFormatPr defaultColWidth="8.88671875" defaultRowHeight="14.4" x14ac:dyDescent="0.3"/>
  <cols>
    <col min="1" max="1" width="2.109375" customWidth="1"/>
    <col min="2" max="2" width="15.88671875" customWidth="1"/>
    <col min="3" max="4" width="24.44140625" style="15" customWidth="1"/>
    <col min="5" max="5" width="22.88671875" customWidth="1"/>
    <col min="6" max="6" width="13.88671875" customWidth="1"/>
    <col min="7" max="7" width="17.44140625" customWidth="1"/>
    <col min="8" max="11" width="15.44140625" customWidth="1"/>
    <col min="12" max="12" width="15.44140625" style="34" customWidth="1"/>
    <col min="13" max="138" width="8.88671875" style="1"/>
  </cols>
  <sheetData>
    <row r="1" spans="2:12" ht="18" x14ac:dyDescent="0.35">
      <c r="B1" s="42" t="s">
        <v>53</v>
      </c>
      <c r="C1" s="26"/>
      <c r="D1" s="26"/>
      <c r="E1" s="26"/>
      <c r="F1" s="26"/>
      <c r="G1" s="26"/>
      <c r="H1" s="26"/>
      <c r="I1" s="26"/>
      <c r="J1" s="26"/>
      <c r="K1" s="26"/>
      <c r="L1" s="30" t="s">
        <v>9</v>
      </c>
    </row>
    <row r="2" spans="2:12" x14ac:dyDescent="0.3">
      <c r="B2" s="26"/>
      <c r="C2" s="26"/>
      <c r="D2" s="26"/>
      <c r="E2" s="26"/>
      <c r="F2" s="26"/>
      <c r="G2" s="26"/>
      <c r="H2" s="26"/>
      <c r="I2" s="26"/>
      <c r="J2" s="26"/>
      <c r="K2" s="26"/>
      <c r="L2" s="30"/>
    </row>
    <row r="3" spans="2:12" s="1" customFormat="1" ht="15.6" x14ac:dyDescent="0.3">
      <c r="B3" s="54" t="s">
        <v>70</v>
      </c>
      <c r="C3" s="14"/>
      <c r="D3" s="14"/>
      <c r="E3" s="11"/>
      <c r="F3" s="11"/>
      <c r="G3" s="11"/>
      <c r="H3" s="11"/>
      <c r="I3" s="11"/>
      <c r="J3" s="11"/>
      <c r="K3" s="11"/>
      <c r="L3" s="31"/>
    </row>
    <row r="4" spans="2:12" s="1" customFormat="1" x14ac:dyDescent="0.3">
      <c r="B4" s="49" t="s">
        <v>51</v>
      </c>
      <c r="C4" s="49"/>
      <c r="D4" s="28"/>
      <c r="L4" s="33"/>
    </row>
    <row r="5" spans="2:12" s="1" customFormat="1" ht="42.75" customHeight="1" x14ac:dyDescent="0.3">
      <c r="B5" s="27" t="s">
        <v>54</v>
      </c>
      <c r="C5" s="27" t="s">
        <v>10</v>
      </c>
      <c r="D5" s="27" t="s">
        <v>11</v>
      </c>
      <c r="E5" s="27" t="s">
        <v>12</v>
      </c>
      <c r="F5" s="27" t="s">
        <v>13</v>
      </c>
      <c r="G5" s="27" t="s">
        <v>40</v>
      </c>
      <c r="H5" s="27" t="s">
        <v>42</v>
      </c>
      <c r="I5" s="27" t="s">
        <v>57</v>
      </c>
      <c r="J5" s="27" t="s">
        <v>49</v>
      </c>
      <c r="K5" s="32" t="s">
        <v>43</v>
      </c>
      <c r="L5" s="27" t="s">
        <v>14</v>
      </c>
    </row>
    <row r="6" spans="2:12" s="1" customFormat="1" ht="28.8" x14ac:dyDescent="0.3">
      <c r="B6" s="12" t="s">
        <v>15</v>
      </c>
      <c r="C6" s="12" t="s">
        <v>34</v>
      </c>
      <c r="D6" s="12" t="s">
        <v>35</v>
      </c>
      <c r="E6" s="12"/>
      <c r="F6" s="37">
        <v>30</v>
      </c>
      <c r="G6" s="37" t="s">
        <v>71</v>
      </c>
      <c r="H6" s="35"/>
      <c r="I6" s="36"/>
      <c r="J6" s="36">
        <f>(H6+I6)*28.22</f>
        <v>0</v>
      </c>
      <c r="K6" s="36">
        <f>(H6+I6)*F6</f>
        <v>0</v>
      </c>
      <c r="L6" s="10"/>
    </row>
    <row r="7" spans="2:12" s="1" customFormat="1" ht="28.8" x14ac:dyDescent="0.3">
      <c r="B7" s="12" t="s">
        <v>15</v>
      </c>
      <c r="C7" s="12" t="s">
        <v>33</v>
      </c>
      <c r="D7" s="12" t="s">
        <v>35</v>
      </c>
      <c r="E7" s="12"/>
      <c r="F7" s="37">
        <v>10</v>
      </c>
      <c r="G7" s="37" t="s">
        <v>72</v>
      </c>
      <c r="H7" s="35"/>
      <c r="I7" s="36"/>
      <c r="J7" s="36">
        <f>(H6+I6)*5.72</f>
        <v>0</v>
      </c>
      <c r="K7" s="36">
        <f t="shared" ref="K7:K9" si="0">(H7+I7)*F7</f>
        <v>0</v>
      </c>
      <c r="L7" s="10"/>
    </row>
    <row r="8" spans="2:12" s="1" customFormat="1" ht="43.2" x14ac:dyDescent="0.3">
      <c r="B8" s="12" t="s">
        <v>15</v>
      </c>
      <c r="C8" s="12" t="s">
        <v>36</v>
      </c>
      <c r="D8" s="12" t="s">
        <v>37</v>
      </c>
      <c r="E8" s="12"/>
      <c r="F8" s="37">
        <v>10</v>
      </c>
      <c r="G8" s="37" t="s">
        <v>41</v>
      </c>
      <c r="H8" s="35"/>
      <c r="I8" s="36"/>
      <c r="J8" s="36">
        <f>(H6+I6)*6.46</f>
        <v>0</v>
      </c>
      <c r="K8" s="36">
        <f t="shared" si="0"/>
        <v>0</v>
      </c>
      <c r="L8" s="10"/>
    </row>
    <row r="9" spans="2:12" s="1" customFormat="1" ht="29.4" thickBot="1" x14ac:dyDescent="0.35">
      <c r="B9" s="12" t="s">
        <v>15</v>
      </c>
      <c r="C9" s="12" t="s">
        <v>62</v>
      </c>
      <c r="D9" s="12" t="s">
        <v>38</v>
      </c>
      <c r="E9" s="12"/>
      <c r="F9" s="37">
        <v>6</v>
      </c>
      <c r="G9" s="37" t="s">
        <v>73</v>
      </c>
      <c r="H9" s="35"/>
      <c r="I9" s="36"/>
      <c r="J9" s="38">
        <f>(H6+I6)*3.95</f>
        <v>0</v>
      </c>
      <c r="K9" s="36">
        <f t="shared" si="0"/>
        <v>0</v>
      </c>
      <c r="L9" s="10"/>
    </row>
    <row r="10" spans="2:12" s="1" customFormat="1" ht="28.5" customHeight="1" thickBot="1" x14ac:dyDescent="0.35">
      <c r="B10" s="50" t="s">
        <v>39</v>
      </c>
      <c r="C10" s="51"/>
      <c r="D10" s="51"/>
      <c r="E10" s="51"/>
      <c r="F10" s="51"/>
      <c r="G10" s="51"/>
      <c r="H10" s="51"/>
      <c r="I10" s="51"/>
      <c r="J10" s="41">
        <f>SUM(J6:J9)</f>
        <v>0</v>
      </c>
      <c r="K10" s="41">
        <f>SUM(K6:K9)</f>
        <v>0</v>
      </c>
      <c r="L10" s="40"/>
    </row>
    <row r="11" spans="2:12" s="1" customFormat="1" x14ac:dyDescent="0.3">
      <c r="C11" s="13"/>
      <c r="D11" s="13"/>
      <c r="L11" s="33"/>
    </row>
    <row r="12" spans="2:12" s="1" customFormat="1" ht="8.1" customHeight="1" x14ac:dyDescent="0.3">
      <c r="C12" s="13"/>
      <c r="D12" s="13"/>
      <c r="L12" s="33"/>
    </row>
    <row r="13" spans="2:12" s="1" customFormat="1" x14ac:dyDescent="0.3">
      <c r="B13" s="49" t="s">
        <v>52</v>
      </c>
      <c r="C13" s="49"/>
      <c r="D13" s="28"/>
      <c r="L13" s="33"/>
    </row>
    <row r="14" spans="2:12" s="1" customFormat="1" ht="42.75" customHeight="1" x14ac:dyDescent="0.3">
      <c r="B14" s="27" t="s">
        <v>54</v>
      </c>
      <c r="C14" s="27" t="s">
        <v>10</v>
      </c>
      <c r="D14" s="27" t="s">
        <v>11</v>
      </c>
      <c r="E14" s="27" t="s">
        <v>12</v>
      </c>
      <c r="F14" s="27" t="s">
        <v>13</v>
      </c>
      <c r="G14" s="27" t="s">
        <v>40</v>
      </c>
      <c r="H14" s="27" t="s">
        <v>42</v>
      </c>
      <c r="I14" s="27" t="s">
        <v>57</v>
      </c>
      <c r="J14" s="27" t="s">
        <v>49</v>
      </c>
      <c r="K14" s="32" t="s">
        <v>43</v>
      </c>
      <c r="L14" s="27" t="s">
        <v>14</v>
      </c>
    </row>
    <row r="15" spans="2:12" s="1" customFormat="1" ht="28.8" x14ac:dyDescent="0.3">
      <c r="B15" s="12" t="s">
        <v>15</v>
      </c>
      <c r="C15" s="12" t="s">
        <v>69</v>
      </c>
      <c r="D15" s="12" t="s">
        <v>45</v>
      </c>
      <c r="E15" s="12"/>
      <c r="F15" s="37">
        <v>6</v>
      </c>
      <c r="G15" s="37" t="s">
        <v>46</v>
      </c>
      <c r="H15" s="35"/>
      <c r="I15" s="36"/>
      <c r="J15" s="36">
        <f>(H15+I15)*6</f>
        <v>0</v>
      </c>
      <c r="K15" s="36">
        <f>(H15+I15)*F15</f>
        <v>0</v>
      </c>
      <c r="L15" s="10"/>
    </row>
    <row r="16" spans="2:12" s="1" customFormat="1" ht="29.4" thickBot="1" x14ac:dyDescent="0.35">
      <c r="B16" s="12" t="s">
        <v>15</v>
      </c>
      <c r="C16" s="12" t="s">
        <v>44</v>
      </c>
      <c r="D16" s="12" t="s">
        <v>50</v>
      </c>
      <c r="E16" s="12"/>
      <c r="F16" s="37">
        <v>6</v>
      </c>
      <c r="G16" s="37" t="s">
        <v>48</v>
      </c>
      <c r="H16" s="35"/>
      <c r="I16" s="36"/>
      <c r="J16" s="36">
        <f>(H15+I15)*6</f>
        <v>0</v>
      </c>
      <c r="K16" s="36">
        <f>(H16+I16)*F16</f>
        <v>0</v>
      </c>
      <c r="L16" s="10"/>
    </row>
    <row r="17" spans="2:12" s="1" customFormat="1" ht="28.5" customHeight="1" thickBot="1" x14ac:dyDescent="0.35">
      <c r="B17" s="50" t="s">
        <v>39</v>
      </c>
      <c r="C17" s="51"/>
      <c r="D17" s="51"/>
      <c r="E17" s="51"/>
      <c r="F17" s="51"/>
      <c r="G17" s="51"/>
      <c r="H17" s="51"/>
      <c r="I17" s="51"/>
      <c r="J17" s="41">
        <f>SUM(J15:J16)</f>
        <v>0</v>
      </c>
      <c r="K17" s="41">
        <f>SUM(K15:K16)</f>
        <v>0</v>
      </c>
      <c r="L17" s="40"/>
    </row>
    <row r="18" spans="2:12" s="1" customFormat="1" x14ac:dyDescent="0.3">
      <c r="C18" s="13"/>
      <c r="D18" s="13"/>
      <c r="L18" s="33"/>
    </row>
    <row r="19" spans="2:12" s="1" customFormat="1" ht="15" thickBot="1" x14ac:dyDescent="0.35">
      <c r="C19" s="13"/>
      <c r="D19" s="13"/>
      <c r="L19" s="33"/>
    </row>
    <row r="20" spans="2:12" s="1" customFormat="1" ht="28.5" customHeight="1" thickBot="1" x14ac:dyDescent="0.35">
      <c r="B20" s="50" t="s">
        <v>61</v>
      </c>
      <c r="C20" s="51"/>
      <c r="D20" s="51"/>
      <c r="E20" s="51"/>
      <c r="F20" s="51"/>
      <c r="G20" s="51"/>
      <c r="H20" s="51"/>
      <c r="I20" s="51"/>
      <c r="J20" s="41">
        <f>SUM(J10,J17)</f>
        <v>0</v>
      </c>
      <c r="K20" s="41">
        <f>SUM(K10,K17)</f>
        <v>0</v>
      </c>
      <c r="L20" s="40"/>
    </row>
    <row r="21" spans="2:12" s="1" customFormat="1" x14ac:dyDescent="0.3">
      <c r="C21" s="13"/>
      <c r="D21" s="13"/>
      <c r="L21" s="33"/>
    </row>
    <row r="22" spans="2:12" s="1" customFormat="1" ht="28.8" x14ac:dyDescent="0.3">
      <c r="C22" s="13"/>
      <c r="D22" s="13"/>
      <c r="F22" s="39" t="s">
        <v>47</v>
      </c>
      <c r="L22" s="33"/>
    </row>
    <row r="23" spans="2:12" s="1" customFormat="1" x14ac:dyDescent="0.3">
      <c r="C23" s="13"/>
      <c r="D23" s="13"/>
      <c r="L23" s="33"/>
    </row>
    <row r="24" spans="2:12" s="1" customFormat="1" x14ac:dyDescent="0.3">
      <c r="C24" s="13"/>
      <c r="D24" s="13"/>
      <c r="L24" s="33"/>
    </row>
    <row r="25" spans="2:12" s="1" customFormat="1" x14ac:dyDescent="0.3">
      <c r="C25" s="13"/>
      <c r="D25" s="13"/>
      <c r="L25" s="33"/>
    </row>
    <row r="26" spans="2:12" s="1" customFormat="1" x14ac:dyDescent="0.3">
      <c r="C26" s="13"/>
      <c r="D26" s="13"/>
      <c r="L26" s="33"/>
    </row>
    <row r="27" spans="2:12" s="1" customFormat="1" x14ac:dyDescent="0.3">
      <c r="C27" s="13"/>
      <c r="D27" s="13"/>
      <c r="L27" s="33"/>
    </row>
    <row r="28" spans="2:12" s="1" customFormat="1" x14ac:dyDescent="0.3">
      <c r="C28" s="13"/>
      <c r="D28" s="13"/>
      <c r="L28" s="33"/>
    </row>
    <row r="29" spans="2:12" s="1" customFormat="1" x14ac:dyDescent="0.3">
      <c r="C29" s="13"/>
      <c r="D29" s="13"/>
      <c r="L29" s="33"/>
    </row>
    <row r="30" spans="2:12" s="1" customFormat="1" x14ac:dyDescent="0.3">
      <c r="C30" s="13"/>
      <c r="D30" s="13"/>
      <c r="L30" s="33"/>
    </row>
    <row r="31" spans="2:12" s="1" customFormat="1" x14ac:dyDescent="0.3">
      <c r="C31" s="13"/>
      <c r="D31" s="13"/>
      <c r="L31" s="33"/>
    </row>
    <row r="32" spans="2:12" s="1" customFormat="1" x14ac:dyDescent="0.3">
      <c r="C32" s="13"/>
      <c r="D32" s="13"/>
      <c r="L32" s="33"/>
    </row>
    <row r="33" spans="3:12" s="1" customFormat="1" x14ac:dyDescent="0.3">
      <c r="C33" s="13"/>
      <c r="D33" s="13"/>
      <c r="L33" s="33"/>
    </row>
    <row r="34" spans="3:12" s="1" customFormat="1" x14ac:dyDescent="0.3">
      <c r="C34" s="13"/>
      <c r="D34" s="13"/>
      <c r="L34" s="33"/>
    </row>
    <row r="35" spans="3:12" s="1" customFormat="1" x14ac:dyDescent="0.3">
      <c r="C35" s="13"/>
      <c r="D35" s="13"/>
      <c r="L35" s="33"/>
    </row>
    <row r="36" spans="3:12" s="1" customFormat="1" x14ac:dyDescent="0.3">
      <c r="C36" s="13"/>
      <c r="D36" s="13"/>
      <c r="L36" s="33"/>
    </row>
    <row r="37" spans="3:12" s="1" customFormat="1" x14ac:dyDescent="0.3">
      <c r="C37" s="13"/>
      <c r="D37" s="13"/>
      <c r="L37" s="33"/>
    </row>
    <row r="38" spans="3:12" s="1" customFormat="1" x14ac:dyDescent="0.3">
      <c r="C38" s="13"/>
      <c r="D38" s="13"/>
      <c r="L38" s="33"/>
    </row>
    <row r="39" spans="3:12" s="1" customFormat="1" x14ac:dyDescent="0.3">
      <c r="C39" s="13"/>
      <c r="D39" s="13"/>
      <c r="L39" s="33"/>
    </row>
    <row r="40" spans="3:12" s="1" customFormat="1" x14ac:dyDescent="0.3">
      <c r="C40" s="13"/>
      <c r="D40" s="13"/>
      <c r="L40" s="33"/>
    </row>
    <row r="41" spans="3:12" s="1" customFormat="1" x14ac:dyDescent="0.3">
      <c r="C41" s="13"/>
      <c r="D41" s="13"/>
      <c r="L41" s="33"/>
    </row>
    <row r="42" spans="3:12" s="1" customFormat="1" x14ac:dyDescent="0.3">
      <c r="C42" s="13"/>
      <c r="D42" s="13"/>
      <c r="L42" s="33"/>
    </row>
    <row r="43" spans="3:12" s="1" customFormat="1" x14ac:dyDescent="0.3">
      <c r="C43" s="13"/>
      <c r="D43" s="13"/>
      <c r="L43" s="33"/>
    </row>
    <row r="44" spans="3:12" s="1" customFormat="1" x14ac:dyDescent="0.3">
      <c r="C44" s="13"/>
      <c r="D44" s="13"/>
      <c r="L44" s="33"/>
    </row>
    <row r="45" spans="3:12" s="1" customFormat="1" x14ac:dyDescent="0.3">
      <c r="C45" s="13"/>
      <c r="D45" s="13"/>
      <c r="L45" s="33"/>
    </row>
    <row r="46" spans="3:12" s="1" customFormat="1" x14ac:dyDescent="0.3">
      <c r="C46" s="13"/>
      <c r="D46" s="13"/>
      <c r="L46" s="33"/>
    </row>
    <row r="47" spans="3:12" s="1" customFormat="1" x14ac:dyDescent="0.3">
      <c r="C47" s="13"/>
      <c r="D47" s="13"/>
      <c r="L47" s="33"/>
    </row>
    <row r="48" spans="3:12" s="1" customFormat="1" x14ac:dyDescent="0.3">
      <c r="C48" s="13"/>
      <c r="D48" s="13"/>
      <c r="L48" s="33"/>
    </row>
    <row r="49" spans="3:12" s="1" customFormat="1" x14ac:dyDescent="0.3">
      <c r="C49" s="13"/>
      <c r="D49" s="13"/>
      <c r="L49" s="33"/>
    </row>
    <row r="50" spans="3:12" s="1" customFormat="1" x14ac:dyDescent="0.3">
      <c r="C50" s="13"/>
      <c r="D50" s="13"/>
      <c r="L50" s="33"/>
    </row>
    <row r="51" spans="3:12" s="1" customFormat="1" x14ac:dyDescent="0.3">
      <c r="C51" s="13"/>
      <c r="D51" s="13"/>
      <c r="L51" s="33"/>
    </row>
    <row r="52" spans="3:12" s="1" customFormat="1" x14ac:dyDescent="0.3">
      <c r="C52" s="13"/>
      <c r="D52" s="13"/>
      <c r="L52" s="33"/>
    </row>
    <row r="53" spans="3:12" s="1" customFormat="1" x14ac:dyDescent="0.3">
      <c r="C53" s="13"/>
      <c r="D53" s="13"/>
      <c r="L53" s="33"/>
    </row>
    <row r="54" spans="3:12" s="1" customFormat="1" x14ac:dyDescent="0.3">
      <c r="C54" s="13"/>
      <c r="D54" s="13"/>
      <c r="L54" s="33"/>
    </row>
    <row r="55" spans="3:12" s="1" customFormat="1" x14ac:dyDescent="0.3">
      <c r="C55" s="13"/>
      <c r="D55" s="13"/>
      <c r="L55" s="33"/>
    </row>
    <row r="56" spans="3:12" s="1" customFormat="1" x14ac:dyDescent="0.3">
      <c r="C56" s="13"/>
      <c r="D56" s="13"/>
      <c r="L56" s="33"/>
    </row>
    <row r="57" spans="3:12" s="1" customFormat="1" x14ac:dyDescent="0.3">
      <c r="C57" s="13"/>
      <c r="D57" s="13"/>
      <c r="L57" s="33"/>
    </row>
    <row r="58" spans="3:12" s="1" customFormat="1" x14ac:dyDescent="0.3">
      <c r="C58" s="13"/>
      <c r="D58" s="13"/>
      <c r="L58" s="33"/>
    </row>
    <row r="59" spans="3:12" s="1" customFormat="1" x14ac:dyDescent="0.3">
      <c r="C59" s="13"/>
      <c r="D59" s="13"/>
      <c r="L59" s="33"/>
    </row>
    <row r="60" spans="3:12" s="1" customFormat="1" x14ac:dyDescent="0.3">
      <c r="C60" s="13"/>
      <c r="D60" s="13"/>
      <c r="L60" s="33"/>
    </row>
    <row r="61" spans="3:12" s="1" customFormat="1" x14ac:dyDescent="0.3">
      <c r="C61" s="13"/>
      <c r="D61" s="13"/>
      <c r="L61" s="33"/>
    </row>
    <row r="62" spans="3:12" s="1" customFormat="1" x14ac:dyDescent="0.3">
      <c r="C62" s="13"/>
      <c r="D62" s="13"/>
      <c r="L62" s="33"/>
    </row>
    <row r="63" spans="3:12" s="1" customFormat="1" x14ac:dyDescent="0.3">
      <c r="C63" s="13"/>
      <c r="D63" s="13"/>
      <c r="L63" s="33"/>
    </row>
    <row r="64" spans="3:12" s="1" customFormat="1" x14ac:dyDescent="0.3">
      <c r="C64" s="13"/>
      <c r="D64" s="13"/>
      <c r="L64" s="33"/>
    </row>
    <row r="65" spans="3:12" s="1" customFormat="1" x14ac:dyDescent="0.3">
      <c r="C65" s="13"/>
      <c r="D65" s="13"/>
      <c r="L65" s="33"/>
    </row>
    <row r="66" spans="3:12" s="1" customFormat="1" x14ac:dyDescent="0.3">
      <c r="C66" s="13"/>
      <c r="D66" s="13"/>
      <c r="L66" s="33"/>
    </row>
    <row r="67" spans="3:12" s="1" customFormat="1" x14ac:dyDescent="0.3">
      <c r="C67" s="13"/>
      <c r="D67" s="13"/>
      <c r="L67" s="33"/>
    </row>
    <row r="68" spans="3:12" s="1" customFormat="1" x14ac:dyDescent="0.3">
      <c r="C68" s="13"/>
      <c r="D68" s="13"/>
      <c r="L68" s="33"/>
    </row>
    <row r="69" spans="3:12" s="1" customFormat="1" x14ac:dyDescent="0.3">
      <c r="C69" s="13"/>
      <c r="D69" s="13"/>
      <c r="L69" s="33"/>
    </row>
    <row r="70" spans="3:12" s="1" customFormat="1" x14ac:dyDescent="0.3">
      <c r="C70" s="13"/>
      <c r="D70" s="13"/>
      <c r="L70" s="33"/>
    </row>
    <row r="71" spans="3:12" s="1" customFormat="1" x14ac:dyDescent="0.3">
      <c r="C71" s="13"/>
      <c r="D71" s="13"/>
      <c r="L71" s="33"/>
    </row>
    <row r="72" spans="3:12" s="1" customFormat="1" x14ac:dyDescent="0.3">
      <c r="C72" s="13"/>
      <c r="D72" s="13"/>
      <c r="L72" s="33"/>
    </row>
    <row r="73" spans="3:12" s="1" customFormat="1" x14ac:dyDescent="0.3">
      <c r="C73" s="13"/>
      <c r="D73" s="13"/>
      <c r="L73" s="33"/>
    </row>
    <row r="74" spans="3:12" s="1" customFormat="1" x14ac:dyDescent="0.3">
      <c r="C74" s="13"/>
      <c r="D74" s="13"/>
      <c r="L74" s="33"/>
    </row>
    <row r="75" spans="3:12" s="1" customFormat="1" x14ac:dyDescent="0.3">
      <c r="C75" s="13"/>
      <c r="D75" s="13"/>
      <c r="L75" s="33"/>
    </row>
    <row r="76" spans="3:12" s="1" customFormat="1" x14ac:dyDescent="0.3">
      <c r="C76" s="13"/>
      <c r="D76" s="13"/>
      <c r="L76" s="33"/>
    </row>
    <row r="77" spans="3:12" s="1" customFormat="1" x14ac:dyDescent="0.3">
      <c r="C77" s="13"/>
      <c r="D77" s="13"/>
      <c r="L77" s="33"/>
    </row>
    <row r="78" spans="3:12" s="1" customFormat="1" x14ac:dyDescent="0.3">
      <c r="C78" s="13"/>
      <c r="D78" s="13"/>
      <c r="L78" s="33"/>
    </row>
    <row r="79" spans="3:12" s="1" customFormat="1" x14ac:dyDescent="0.3">
      <c r="C79" s="13"/>
      <c r="D79" s="13"/>
      <c r="L79" s="33"/>
    </row>
    <row r="80" spans="3:12" s="1" customFormat="1" x14ac:dyDescent="0.3">
      <c r="C80" s="13"/>
      <c r="D80" s="13"/>
      <c r="L80" s="33"/>
    </row>
    <row r="81" spans="3:12" s="1" customFormat="1" x14ac:dyDescent="0.3">
      <c r="C81" s="13"/>
      <c r="D81" s="13"/>
      <c r="L81" s="33"/>
    </row>
    <row r="82" spans="3:12" s="1" customFormat="1" x14ac:dyDescent="0.3">
      <c r="C82" s="13"/>
      <c r="D82" s="13"/>
      <c r="L82" s="33"/>
    </row>
    <row r="83" spans="3:12" s="1" customFormat="1" x14ac:dyDescent="0.3">
      <c r="C83" s="13"/>
      <c r="D83" s="13"/>
      <c r="L83" s="33"/>
    </row>
    <row r="84" spans="3:12" s="1" customFormat="1" x14ac:dyDescent="0.3">
      <c r="C84" s="13"/>
      <c r="D84" s="13"/>
      <c r="L84" s="33"/>
    </row>
    <row r="85" spans="3:12" s="1" customFormat="1" x14ac:dyDescent="0.3">
      <c r="C85" s="13"/>
      <c r="D85" s="13"/>
      <c r="L85" s="33"/>
    </row>
    <row r="86" spans="3:12" s="1" customFormat="1" x14ac:dyDescent="0.3">
      <c r="C86" s="13"/>
      <c r="D86" s="13"/>
      <c r="L86" s="33"/>
    </row>
    <row r="87" spans="3:12" s="1" customFormat="1" x14ac:dyDescent="0.3">
      <c r="C87" s="13"/>
      <c r="D87" s="13"/>
      <c r="L87" s="33"/>
    </row>
    <row r="88" spans="3:12" s="1" customFormat="1" x14ac:dyDescent="0.3">
      <c r="C88" s="13"/>
      <c r="D88" s="13"/>
      <c r="L88" s="33"/>
    </row>
    <row r="89" spans="3:12" s="1" customFormat="1" x14ac:dyDescent="0.3">
      <c r="C89" s="13"/>
      <c r="D89" s="13"/>
      <c r="L89" s="33"/>
    </row>
    <row r="90" spans="3:12" s="1" customFormat="1" x14ac:dyDescent="0.3">
      <c r="C90" s="13"/>
      <c r="D90" s="13"/>
      <c r="L90" s="33"/>
    </row>
    <row r="91" spans="3:12" s="1" customFormat="1" x14ac:dyDescent="0.3">
      <c r="C91" s="13"/>
      <c r="D91" s="13"/>
      <c r="L91" s="33"/>
    </row>
    <row r="92" spans="3:12" s="1" customFormat="1" x14ac:dyDescent="0.3">
      <c r="C92" s="13"/>
      <c r="D92" s="13"/>
      <c r="L92" s="33"/>
    </row>
    <row r="93" spans="3:12" s="1" customFormat="1" x14ac:dyDescent="0.3">
      <c r="C93" s="13"/>
      <c r="D93" s="13"/>
      <c r="L93" s="33"/>
    </row>
    <row r="94" spans="3:12" s="1" customFormat="1" x14ac:dyDescent="0.3">
      <c r="C94" s="13"/>
      <c r="D94" s="13"/>
      <c r="L94" s="33"/>
    </row>
    <row r="95" spans="3:12" s="1" customFormat="1" x14ac:dyDescent="0.3">
      <c r="C95" s="13"/>
      <c r="D95" s="13"/>
      <c r="L95" s="33"/>
    </row>
    <row r="96" spans="3:12" s="1" customFormat="1" x14ac:dyDescent="0.3">
      <c r="C96" s="13"/>
      <c r="D96" s="13"/>
      <c r="L96" s="33"/>
    </row>
    <row r="97" spans="3:12" s="1" customFormat="1" x14ac:dyDescent="0.3">
      <c r="C97" s="13"/>
      <c r="D97" s="13"/>
      <c r="L97" s="33"/>
    </row>
    <row r="98" spans="3:12" s="1" customFormat="1" x14ac:dyDescent="0.3">
      <c r="C98" s="13"/>
      <c r="D98" s="13"/>
      <c r="L98" s="33"/>
    </row>
    <row r="99" spans="3:12" s="1" customFormat="1" x14ac:dyDescent="0.3">
      <c r="C99" s="13"/>
      <c r="D99" s="13"/>
      <c r="L99" s="33"/>
    </row>
    <row r="100" spans="3:12" s="1" customFormat="1" x14ac:dyDescent="0.3">
      <c r="C100" s="13"/>
      <c r="D100" s="13"/>
      <c r="L100" s="33"/>
    </row>
    <row r="101" spans="3:12" s="1" customFormat="1" x14ac:dyDescent="0.3">
      <c r="C101" s="13"/>
      <c r="D101" s="13"/>
      <c r="L101" s="33"/>
    </row>
    <row r="102" spans="3:12" s="1" customFormat="1" x14ac:dyDescent="0.3">
      <c r="C102" s="13"/>
      <c r="D102" s="13"/>
      <c r="L102" s="33"/>
    </row>
    <row r="103" spans="3:12" s="1" customFormat="1" x14ac:dyDescent="0.3">
      <c r="C103" s="13"/>
      <c r="D103" s="13"/>
      <c r="L103" s="33"/>
    </row>
    <row r="104" spans="3:12" s="1" customFormat="1" x14ac:dyDescent="0.3">
      <c r="C104" s="13"/>
      <c r="D104" s="13"/>
      <c r="L104" s="33"/>
    </row>
    <row r="105" spans="3:12" s="1" customFormat="1" x14ac:dyDescent="0.3">
      <c r="C105" s="13"/>
      <c r="D105" s="13"/>
      <c r="L105" s="33"/>
    </row>
    <row r="106" spans="3:12" s="1" customFormat="1" x14ac:dyDescent="0.3">
      <c r="C106" s="13"/>
      <c r="D106" s="13"/>
      <c r="L106" s="33"/>
    </row>
    <row r="107" spans="3:12" s="1" customFormat="1" x14ac:dyDescent="0.3">
      <c r="C107" s="13"/>
      <c r="D107" s="13"/>
      <c r="L107" s="33"/>
    </row>
    <row r="108" spans="3:12" s="1" customFormat="1" x14ac:dyDescent="0.3">
      <c r="C108" s="13"/>
      <c r="D108" s="13"/>
      <c r="L108" s="33"/>
    </row>
    <row r="109" spans="3:12" s="1" customFormat="1" x14ac:dyDescent="0.3">
      <c r="C109" s="13"/>
      <c r="D109" s="13"/>
      <c r="L109" s="33"/>
    </row>
    <row r="110" spans="3:12" s="1" customFormat="1" x14ac:dyDescent="0.3">
      <c r="C110" s="13"/>
      <c r="D110" s="13"/>
      <c r="L110" s="33"/>
    </row>
    <row r="111" spans="3:12" s="1" customFormat="1" x14ac:dyDescent="0.3">
      <c r="C111" s="13"/>
      <c r="D111" s="13"/>
      <c r="L111" s="33"/>
    </row>
    <row r="112" spans="3:12" s="1" customFormat="1" x14ac:dyDescent="0.3">
      <c r="C112" s="13"/>
      <c r="D112" s="13"/>
      <c r="L112" s="33"/>
    </row>
    <row r="113" spans="3:12" s="1" customFormat="1" x14ac:dyDescent="0.3">
      <c r="C113" s="13"/>
      <c r="D113" s="13"/>
      <c r="L113" s="33"/>
    </row>
    <row r="114" spans="3:12" s="1" customFormat="1" x14ac:dyDescent="0.3">
      <c r="C114" s="13"/>
      <c r="D114" s="13"/>
      <c r="L114" s="33"/>
    </row>
    <row r="115" spans="3:12" s="1" customFormat="1" x14ac:dyDescent="0.3">
      <c r="C115" s="13"/>
      <c r="D115" s="13"/>
      <c r="L115" s="33"/>
    </row>
    <row r="116" spans="3:12" s="1" customFormat="1" x14ac:dyDescent="0.3">
      <c r="C116" s="13"/>
      <c r="D116" s="13"/>
      <c r="L116" s="33"/>
    </row>
    <row r="117" spans="3:12" s="1" customFormat="1" x14ac:dyDescent="0.3">
      <c r="C117" s="13"/>
      <c r="D117" s="13"/>
      <c r="L117" s="33"/>
    </row>
    <row r="118" spans="3:12" s="1" customFormat="1" x14ac:dyDescent="0.3">
      <c r="C118" s="13"/>
      <c r="D118" s="13"/>
      <c r="L118" s="33"/>
    </row>
    <row r="119" spans="3:12" s="1" customFormat="1" x14ac:dyDescent="0.3">
      <c r="C119" s="13"/>
      <c r="D119" s="13"/>
      <c r="L119" s="33"/>
    </row>
    <row r="120" spans="3:12" s="1" customFormat="1" x14ac:dyDescent="0.3">
      <c r="C120" s="13"/>
      <c r="D120" s="13"/>
      <c r="L120" s="33"/>
    </row>
    <row r="121" spans="3:12" s="1" customFormat="1" x14ac:dyDescent="0.3">
      <c r="C121" s="13"/>
      <c r="D121" s="13"/>
      <c r="L121" s="33"/>
    </row>
    <row r="122" spans="3:12" s="1" customFormat="1" x14ac:dyDescent="0.3">
      <c r="C122" s="13"/>
      <c r="D122" s="13"/>
      <c r="L122" s="33"/>
    </row>
    <row r="123" spans="3:12" s="1" customFormat="1" x14ac:dyDescent="0.3">
      <c r="C123" s="13"/>
      <c r="D123" s="13"/>
      <c r="L123" s="33"/>
    </row>
    <row r="124" spans="3:12" s="1" customFormat="1" x14ac:dyDescent="0.3">
      <c r="C124" s="13"/>
      <c r="D124" s="13"/>
      <c r="L124" s="33"/>
    </row>
    <row r="125" spans="3:12" s="1" customFormat="1" x14ac:dyDescent="0.3">
      <c r="C125" s="13"/>
      <c r="D125" s="13"/>
      <c r="L125" s="33"/>
    </row>
    <row r="126" spans="3:12" s="1" customFormat="1" x14ac:dyDescent="0.3">
      <c r="C126" s="13"/>
      <c r="D126" s="13"/>
      <c r="L126" s="33"/>
    </row>
    <row r="127" spans="3:12" s="1" customFormat="1" x14ac:dyDescent="0.3">
      <c r="C127" s="13"/>
      <c r="D127" s="13"/>
      <c r="L127" s="33"/>
    </row>
    <row r="128" spans="3:12" s="1" customFormat="1" x14ac:dyDescent="0.3">
      <c r="C128" s="13"/>
      <c r="D128" s="13"/>
      <c r="L128" s="33"/>
    </row>
    <row r="129" spans="3:12" s="1" customFormat="1" x14ac:dyDescent="0.3">
      <c r="C129" s="13"/>
      <c r="D129" s="13"/>
      <c r="L129" s="33"/>
    </row>
    <row r="130" spans="3:12" s="1" customFormat="1" x14ac:dyDescent="0.3">
      <c r="C130" s="13"/>
      <c r="D130" s="13"/>
      <c r="L130" s="33"/>
    </row>
    <row r="131" spans="3:12" s="1" customFormat="1" x14ac:dyDescent="0.3">
      <c r="C131" s="13"/>
      <c r="D131" s="13"/>
      <c r="L131" s="33"/>
    </row>
    <row r="132" spans="3:12" s="1" customFormat="1" x14ac:dyDescent="0.3">
      <c r="C132" s="13"/>
      <c r="D132" s="13"/>
      <c r="L132" s="33"/>
    </row>
    <row r="133" spans="3:12" s="1" customFormat="1" x14ac:dyDescent="0.3">
      <c r="C133" s="13"/>
      <c r="D133" s="13"/>
      <c r="L133" s="33"/>
    </row>
    <row r="134" spans="3:12" s="1" customFormat="1" x14ac:dyDescent="0.3">
      <c r="C134" s="13"/>
      <c r="D134" s="13"/>
      <c r="L134" s="33"/>
    </row>
    <row r="135" spans="3:12" s="1" customFormat="1" x14ac:dyDescent="0.3">
      <c r="C135" s="13"/>
      <c r="D135" s="13"/>
      <c r="L135" s="33"/>
    </row>
    <row r="136" spans="3:12" s="1" customFormat="1" x14ac:dyDescent="0.3">
      <c r="C136" s="13"/>
      <c r="D136" s="13"/>
      <c r="L136" s="33"/>
    </row>
    <row r="137" spans="3:12" s="1" customFormat="1" x14ac:dyDescent="0.3">
      <c r="C137" s="13"/>
      <c r="D137" s="13"/>
      <c r="L137" s="33"/>
    </row>
    <row r="138" spans="3:12" s="1" customFormat="1" x14ac:dyDescent="0.3">
      <c r="C138" s="13"/>
      <c r="D138" s="13"/>
      <c r="L138" s="33"/>
    </row>
    <row r="139" spans="3:12" s="1" customFormat="1" x14ac:dyDescent="0.3">
      <c r="C139" s="13"/>
      <c r="D139" s="13"/>
      <c r="L139" s="33"/>
    </row>
    <row r="140" spans="3:12" s="1" customFormat="1" x14ac:dyDescent="0.3">
      <c r="C140" s="13"/>
      <c r="D140" s="13"/>
      <c r="L140" s="33"/>
    </row>
    <row r="141" spans="3:12" s="1" customFormat="1" x14ac:dyDescent="0.3">
      <c r="C141" s="13"/>
      <c r="D141" s="13"/>
      <c r="L141" s="33"/>
    </row>
    <row r="142" spans="3:12" s="1" customFormat="1" x14ac:dyDescent="0.3">
      <c r="C142" s="13"/>
      <c r="D142" s="13"/>
      <c r="L142" s="33"/>
    </row>
    <row r="143" spans="3:12" s="1" customFormat="1" x14ac:dyDescent="0.3">
      <c r="C143" s="13"/>
      <c r="D143" s="13"/>
      <c r="L143" s="33"/>
    </row>
    <row r="144" spans="3:12" s="1" customFormat="1" x14ac:dyDescent="0.3">
      <c r="C144" s="13"/>
      <c r="D144" s="13"/>
      <c r="L144" s="33"/>
    </row>
    <row r="145" spans="3:12" s="1" customFormat="1" x14ac:dyDescent="0.3">
      <c r="C145" s="13"/>
      <c r="D145" s="13"/>
      <c r="L145" s="33"/>
    </row>
    <row r="146" spans="3:12" s="1" customFormat="1" x14ac:dyDescent="0.3">
      <c r="C146" s="13"/>
      <c r="D146" s="13"/>
      <c r="L146" s="33"/>
    </row>
    <row r="147" spans="3:12" s="1" customFormat="1" x14ac:dyDescent="0.3">
      <c r="C147" s="13"/>
      <c r="D147" s="13"/>
      <c r="L147" s="33"/>
    </row>
    <row r="148" spans="3:12" s="1" customFormat="1" x14ac:dyDescent="0.3">
      <c r="C148" s="13"/>
      <c r="D148" s="13"/>
      <c r="L148" s="33"/>
    </row>
    <row r="149" spans="3:12" s="1" customFormat="1" x14ac:dyDescent="0.3">
      <c r="C149" s="13"/>
      <c r="D149" s="13"/>
      <c r="L149" s="33"/>
    </row>
    <row r="150" spans="3:12" s="1" customFormat="1" x14ac:dyDescent="0.3">
      <c r="C150" s="13"/>
      <c r="D150" s="13"/>
      <c r="L150" s="33"/>
    </row>
    <row r="151" spans="3:12" s="1" customFormat="1" x14ac:dyDescent="0.3">
      <c r="C151" s="13"/>
      <c r="D151" s="13"/>
      <c r="L151" s="33"/>
    </row>
    <row r="152" spans="3:12" s="1" customFormat="1" x14ac:dyDescent="0.3">
      <c r="C152" s="13"/>
      <c r="D152" s="13"/>
      <c r="L152" s="33"/>
    </row>
    <row r="153" spans="3:12" s="1" customFormat="1" x14ac:dyDescent="0.3">
      <c r="C153" s="13"/>
      <c r="D153" s="13"/>
      <c r="L153" s="33"/>
    </row>
    <row r="154" spans="3:12" s="1" customFormat="1" x14ac:dyDescent="0.3">
      <c r="C154" s="13"/>
      <c r="D154" s="13"/>
      <c r="L154" s="33"/>
    </row>
    <row r="155" spans="3:12" s="1" customFormat="1" x14ac:dyDescent="0.3">
      <c r="C155" s="13"/>
      <c r="D155" s="13"/>
      <c r="L155" s="33"/>
    </row>
    <row r="156" spans="3:12" s="1" customFormat="1" x14ac:dyDescent="0.3">
      <c r="C156" s="13"/>
      <c r="D156" s="13"/>
      <c r="L156" s="33"/>
    </row>
    <row r="157" spans="3:12" s="1" customFormat="1" x14ac:dyDescent="0.3">
      <c r="C157" s="13"/>
      <c r="D157" s="13"/>
      <c r="L157" s="33"/>
    </row>
    <row r="158" spans="3:12" s="1" customFormat="1" x14ac:dyDescent="0.3">
      <c r="C158" s="13"/>
      <c r="D158" s="13"/>
      <c r="L158" s="33"/>
    </row>
    <row r="159" spans="3:12" s="1" customFormat="1" x14ac:dyDescent="0.3">
      <c r="C159" s="13"/>
      <c r="D159" s="13"/>
      <c r="L159" s="33"/>
    </row>
    <row r="160" spans="3:12" s="1" customFormat="1" x14ac:dyDescent="0.3">
      <c r="C160" s="13"/>
      <c r="D160" s="13"/>
      <c r="L160" s="33"/>
    </row>
    <row r="161" spans="3:12" s="1" customFormat="1" x14ac:dyDescent="0.3">
      <c r="C161" s="13"/>
      <c r="D161" s="13"/>
      <c r="L161" s="33"/>
    </row>
    <row r="162" spans="3:12" s="1" customFormat="1" x14ac:dyDescent="0.3">
      <c r="C162" s="13"/>
      <c r="D162" s="13"/>
      <c r="L162" s="33"/>
    </row>
    <row r="163" spans="3:12" s="1" customFormat="1" x14ac:dyDescent="0.3">
      <c r="C163" s="13"/>
      <c r="D163" s="13"/>
      <c r="L163" s="33"/>
    </row>
    <row r="164" spans="3:12" s="1" customFormat="1" x14ac:dyDescent="0.3">
      <c r="C164" s="13"/>
      <c r="D164" s="13"/>
      <c r="L164" s="33"/>
    </row>
    <row r="165" spans="3:12" s="1" customFormat="1" x14ac:dyDescent="0.3">
      <c r="C165" s="13"/>
      <c r="D165" s="13"/>
      <c r="L165" s="33"/>
    </row>
    <row r="166" spans="3:12" s="1" customFormat="1" x14ac:dyDescent="0.3">
      <c r="C166" s="13"/>
      <c r="D166" s="13"/>
      <c r="L166" s="33"/>
    </row>
    <row r="167" spans="3:12" s="1" customFormat="1" x14ac:dyDescent="0.3">
      <c r="C167" s="13"/>
      <c r="D167" s="13"/>
      <c r="L167" s="33"/>
    </row>
    <row r="168" spans="3:12" s="1" customFormat="1" x14ac:dyDescent="0.3">
      <c r="C168" s="13"/>
      <c r="D168" s="13"/>
      <c r="L168" s="33"/>
    </row>
    <row r="169" spans="3:12" s="1" customFormat="1" x14ac:dyDescent="0.3">
      <c r="C169" s="13"/>
      <c r="D169" s="13"/>
      <c r="L169" s="33"/>
    </row>
    <row r="170" spans="3:12" s="1" customFormat="1" x14ac:dyDescent="0.3">
      <c r="C170" s="13"/>
      <c r="D170" s="13"/>
      <c r="L170" s="33"/>
    </row>
    <row r="171" spans="3:12" s="1" customFormat="1" x14ac:dyDescent="0.3">
      <c r="C171" s="13"/>
      <c r="D171" s="13"/>
      <c r="L171" s="33"/>
    </row>
    <row r="172" spans="3:12" s="1" customFormat="1" x14ac:dyDescent="0.3">
      <c r="C172" s="13"/>
      <c r="D172" s="13"/>
      <c r="L172" s="33"/>
    </row>
    <row r="173" spans="3:12" s="1" customFormat="1" x14ac:dyDescent="0.3">
      <c r="C173" s="13"/>
      <c r="D173" s="13"/>
      <c r="L173" s="33"/>
    </row>
    <row r="174" spans="3:12" s="1" customFormat="1" x14ac:dyDescent="0.3">
      <c r="C174" s="13"/>
      <c r="D174" s="13"/>
      <c r="L174" s="33"/>
    </row>
    <row r="175" spans="3:12" s="1" customFormat="1" x14ac:dyDescent="0.3">
      <c r="C175" s="13"/>
      <c r="D175" s="13"/>
      <c r="L175" s="33"/>
    </row>
    <row r="176" spans="3:12" s="1" customFormat="1" x14ac:dyDescent="0.3">
      <c r="C176" s="13"/>
      <c r="D176" s="13"/>
      <c r="L176" s="33"/>
    </row>
    <row r="177" spans="3:12" s="1" customFormat="1" x14ac:dyDescent="0.3">
      <c r="C177" s="13"/>
      <c r="D177" s="13"/>
      <c r="L177" s="33"/>
    </row>
    <row r="178" spans="3:12" s="1" customFormat="1" x14ac:dyDescent="0.3">
      <c r="C178" s="13"/>
      <c r="D178" s="13"/>
      <c r="L178" s="33"/>
    </row>
    <row r="179" spans="3:12" s="1" customFormat="1" x14ac:dyDescent="0.3">
      <c r="C179" s="13"/>
      <c r="D179" s="13"/>
      <c r="L179" s="33"/>
    </row>
    <row r="180" spans="3:12" s="1" customFormat="1" x14ac:dyDescent="0.3">
      <c r="C180" s="13"/>
      <c r="D180" s="13"/>
      <c r="L180" s="33"/>
    </row>
    <row r="181" spans="3:12" s="1" customFormat="1" x14ac:dyDescent="0.3">
      <c r="C181" s="13"/>
      <c r="D181" s="13"/>
      <c r="L181" s="33"/>
    </row>
    <row r="182" spans="3:12" s="1" customFormat="1" x14ac:dyDescent="0.3">
      <c r="C182" s="13"/>
      <c r="D182" s="13"/>
      <c r="L182" s="33"/>
    </row>
    <row r="183" spans="3:12" s="1" customFormat="1" x14ac:dyDescent="0.3">
      <c r="C183" s="13"/>
      <c r="D183" s="13"/>
      <c r="L183" s="33"/>
    </row>
    <row r="184" spans="3:12" s="1" customFormat="1" x14ac:dyDescent="0.3">
      <c r="C184" s="13"/>
      <c r="D184" s="13"/>
      <c r="L184" s="33"/>
    </row>
    <row r="185" spans="3:12" s="1" customFormat="1" x14ac:dyDescent="0.3">
      <c r="C185" s="13"/>
      <c r="D185" s="13"/>
      <c r="L185" s="33"/>
    </row>
    <row r="186" spans="3:12" s="1" customFormat="1" x14ac:dyDescent="0.3">
      <c r="C186" s="13"/>
      <c r="D186" s="13"/>
      <c r="L186" s="33"/>
    </row>
    <row r="187" spans="3:12" s="1" customFormat="1" x14ac:dyDescent="0.3">
      <c r="C187" s="13"/>
      <c r="D187" s="13"/>
      <c r="L187" s="33"/>
    </row>
    <row r="188" spans="3:12" s="1" customFormat="1" x14ac:dyDescent="0.3">
      <c r="C188" s="13"/>
      <c r="D188" s="13"/>
      <c r="L188" s="33"/>
    </row>
    <row r="189" spans="3:12" s="1" customFormat="1" x14ac:dyDescent="0.3">
      <c r="C189" s="13"/>
      <c r="D189" s="13"/>
      <c r="L189" s="33"/>
    </row>
    <row r="190" spans="3:12" s="1" customFormat="1" x14ac:dyDescent="0.3">
      <c r="C190" s="13"/>
      <c r="D190" s="13"/>
      <c r="L190" s="33"/>
    </row>
    <row r="191" spans="3:12" s="1" customFormat="1" x14ac:dyDescent="0.3">
      <c r="C191" s="13"/>
      <c r="D191" s="13"/>
      <c r="L191" s="33"/>
    </row>
    <row r="192" spans="3:12" s="1" customFormat="1" x14ac:dyDescent="0.3">
      <c r="C192" s="13"/>
      <c r="D192" s="13"/>
      <c r="L192" s="33"/>
    </row>
    <row r="193" spans="2:12" s="1" customFormat="1" x14ac:dyDescent="0.3">
      <c r="C193" s="13"/>
      <c r="D193" s="13"/>
      <c r="L193" s="33"/>
    </row>
    <row r="194" spans="2:12" s="1" customFormat="1" x14ac:dyDescent="0.3">
      <c r="C194" s="13"/>
      <c r="D194" s="13"/>
      <c r="L194" s="33"/>
    </row>
    <row r="195" spans="2:12" s="1" customFormat="1" x14ac:dyDescent="0.3">
      <c r="C195" s="13"/>
      <c r="D195" s="13"/>
      <c r="L195" s="33"/>
    </row>
    <row r="196" spans="2:12" s="1" customFormat="1" x14ac:dyDescent="0.3">
      <c r="C196" s="13"/>
      <c r="D196" s="13"/>
      <c r="L196" s="33"/>
    </row>
    <row r="197" spans="2:12" s="1" customFormat="1" x14ac:dyDescent="0.3">
      <c r="C197" s="13"/>
      <c r="D197" s="13"/>
      <c r="L197" s="33"/>
    </row>
    <row r="198" spans="2:12" s="1" customFormat="1" x14ac:dyDescent="0.3">
      <c r="C198" s="13"/>
      <c r="D198" s="13"/>
      <c r="L198" s="33"/>
    </row>
    <row r="199" spans="2:12" s="1" customFormat="1" x14ac:dyDescent="0.3">
      <c r="C199" s="13"/>
      <c r="D199" s="13"/>
      <c r="L199" s="33"/>
    </row>
    <row r="200" spans="2:12" s="1" customFormat="1" x14ac:dyDescent="0.3">
      <c r="C200" s="13"/>
      <c r="D200" s="13"/>
      <c r="L200" s="33"/>
    </row>
    <row r="201" spans="2:12" s="1" customFormat="1" x14ac:dyDescent="0.3">
      <c r="C201" s="13"/>
      <c r="D201" s="13"/>
      <c r="L201" s="33"/>
    </row>
    <row r="202" spans="2:12" s="1" customFormat="1" x14ac:dyDescent="0.3">
      <c r="C202" s="13"/>
      <c r="D202" s="13"/>
      <c r="L202" s="33"/>
    </row>
    <row r="203" spans="2:12" s="1" customFormat="1" x14ac:dyDescent="0.3">
      <c r="C203" s="13"/>
      <c r="D203" s="13"/>
      <c r="L203" s="33"/>
    </row>
    <row r="204" spans="2:12" s="1" customFormat="1" x14ac:dyDescent="0.3">
      <c r="C204" s="13"/>
      <c r="D204" s="13"/>
      <c r="L204" s="33"/>
    </row>
    <row r="205" spans="2:12" s="1" customFormat="1" x14ac:dyDescent="0.3">
      <c r="B205"/>
      <c r="C205" s="13"/>
      <c r="D205" s="13"/>
      <c r="L205" s="33"/>
    </row>
    <row r="206" spans="2:12" s="1" customFormat="1" x14ac:dyDescent="0.3">
      <c r="B206"/>
      <c r="C206" s="13"/>
      <c r="D206" s="13"/>
      <c r="L206" s="33"/>
    </row>
    <row r="207" spans="2:12" s="1" customFormat="1" x14ac:dyDescent="0.3">
      <c r="B207"/>
      <c r="C207" s="13"/>
      <c r="D207" s="13"/>
      <c r="L207" s="33"/>
    </row>
  </sheetData>
  <mergeCells count="5">
    <mergeCell ref="B4:C4"/>
    <mergeCell ref="B10:I10"/>
    <mergeCell ref="B13:C13"/>
    <mergeCell ref="B17:I17"/>
    <mergeCell ref="B20:I20"/>
  </mergeCells>
  <phoneticPr fontId="7" type="noConversion"/>
  <pageMargins left="0.7" right="0.7" top="0.75" bottom="0.75" header="0.3" footer="0.3"/>
  <pageSetup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467"/>
  <sheetViews>
    <sheetView workbookViewId="0">
      <selection activeCell="A21" sqref="A21"/>
    </sheetView>
  </sheetViews>
  <sheetFormatPr defaultColWidth="8.88671875" defaultRowHeight="14.4" x14ac:dyDescent="0.3"/>
  <cols>
    <col min="1" max="1" width="41.44140625" customWidth="1"/>
    <col min="2" max="2" width="59.109375" customWidth="1"/>
    <col min="3" max="65" width="8.88671875" style="1"/>
  </cols>
  <sheetData>
    <row r="1" spans="1:2" ht="16.2" thickBot="1" x14ac:dyDescent="0.35">
      <c r="A1" s="52" t="s">
        <v>16</v>
      </c>
      <c r="B1" s="52"/>
    </row>
    <row r="2" spans="1:2" ht="15" thickBot="1" x14ac:dyDescent="0.35">
      <c r="A2" s="3" t="s">
        <v>17</v>
      </c>
      <c r="B2" s="4"/>
    </row>
    <row r="3" spans="1:2" ht="15" thickBot="1" x14ac:dyDescent="0.35">
      <c r="A3" s="6" t="s">
        <v>18</v>
      </c>
      <c r="B3" s="7"/>
    </row>
    <row r="4" spans="1:2" ht="15" thickBot="1" x14ac:dyDescent="0.35">
      <c r="A4" s="6" t="s">
        <v>19</v>
      </c>
      <c r="B4" s="7"/>
    </row>
    <row r="5" spans="1:2" ht="15" thickBot="1" x14ac:dyDescent="0.35">
      <c r="A5" s="6" t="s">
        <v>20</v>
      </c>
      <c r="B5" s="7"/>
    </row>
    <row r="6" spans="1:2" ht="15" thickBot="1" x14ac:dyDescent="0.35">
      <c r="A6" s="6" t="s">
        <v>21</v>
      </c>
      <c r="B6" s="7"/>
    </row>
    <row r="7" spans="1:2" ht="15" thickBot="1" x14ac:dyDescent="0.35">
      <c r="A7" s="6" t="s">
        <v>22</v>
      </c>
      <c r="B7" s="7"/>
    </row>
    <row r="8" spans="1:2" ht="15" thickBot="1" x14ac:dyDescent="0.35">
      <c r="A8" s="6" t="s">
        <v>23</v>
      </c>
      <c r="B8" s="7"/>
    </row>
    <row r="9" spans="1:2" ht="15" thickBot="1" x14ac:dyDescent="0.35">
      <c r="A9" s="6" t="s">
        <v>63</v>
      </c>
      <c r="B9" s="29"/>
    </row>
    <row r="10" spans="1:2" s="1" customFormat="1" x14ac:dyDescent="0.3"/>
    <row r="11" spans="1:2" s="1" customFormat="1" x14ac:dyDescent="0.3"/>
    <row r="12" spans="1:2" s="1" customFormat="1" x14ac:dyDescent="0.3"/>
    <row r="13" spans="1:2" ht="16.2" thickBot="1" x14ac:dyDescent="0.35">
      <c r="A13" s="52" t="s">
        <v>24</v>
      </c>
      <c r="B13" s="52"/>
    </row>
    <row r="14" spans="1:2" ht="15" thickBot="1" x14ac:dyDescent="0.35">
      <c r="A14" s="2" t="s">
        <v>17</v>
      </c>
      <c r="B14" s="4"/>
    </row>
    <row r="15" spans="1:2" ht="15" thickBot="1" x14ac:dyDescent="0.35">
      <c r="A15" s="5" t="s">
        <v>21</v>
      </c>
      <c r="B15" s="7"/>
    </row>
    <row r="16" spans="1:2" ht="15" thickBot="1" x14ac:dyDescent="0.35">
      <c r="A16" s="5" t="s">
        <v>25</v>
      </c>
      <c r="B16" s="7"/>
    </row>
    <row r="17" spans="1:2" ht="15" thickBot="1" x14ac:dyDescent="0.35">
      <c r="A17" s="5" t="s">
        <v>74</v>
      </c>
      <c r="B17" s="7"/>
    </row>
    <row r="18" spans="1:2" ht="15" thickBot="1" x14ac:dyDescent="0.35">
      <c r="A18" s="5" t="s">
        <v>26</v>
      </c>
      <c r="B18" s="7"/>
    </row>
    <row r="19" spans="1:2" s="1" customFormat="1" x14ac:dyDescent="0.3"/>
    <row r="20" spans="1:2" s="1" customFormat="1" x14ac:dyDescent="0.3"/>
    <row r="21" spans="1:2" s="1" customFormat="1" x14ac:dyDescent="0.3"/>
    <row r="22" spans="1:2" s="1" customFormat="1" x14ac:dyDescent="0.3"/>
    <row r="23" spans="1:2" s="1" customFormat="1" x14ac:dyDescent="0.3"/>
    <row r="24" spans="1:2" s="1" customFormat="1" x14ac:dyDescent="0.3"/>
    <row r="25" spans="1:2" s="1" customFormat="1" x14ac:dyDescent="0.3"/>
    <row r="26" spans="1:2" s="1" customFormat="1" x14ac:dyDescent="0.3"/>
    <row r="27" spans="1:2" s="1" customFormat="1" x14ac:dyDescent="0.3"/>
    <row r="28" spans="1:2" s="1" customFormat="1" x14ac:dyDescent="0.3"/>
    <row r="29" spans="1:2" s="1" customFormat="1" x14ac:dyDescent="0.3"/>
    <row r="30" spans="1:2" s="1" customFormat="1" x14ac:dyDescent="0.3"/>
    <row r="31" spans="1:2" s="1" customFormat="1" x14ac:dyDescent="0.3"/>
    <row r="32" spans="1:2" s="1" customFormat="1" x14ac:dyDescent="0.3"/>
    <row r="33" s="1" customForma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  <row r="187" s="1" customFormat="1" x14ac:dyDescent="0.3"/>
    <row r="188" s="1" customFormat="1" x14ac:dyDescent="0.3"/>
    <row r="189" s="1" customFormat="1" x14ac:dyDescent="0.3"/>
    <row r="190" s="1" customFormat="1" x14ac:dyDescent="0.3"/>
    <row r="191" s="1" customFormat="1" x14ac:dyDescent="0.3"/>
    <row r="192" s="1" customFormat="1" x14ac:dyDescent="0.3"/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  <row r="199" s="1" customFormat="1" x14ac:dyDescent="0.3"/>
    <row r="200" s="1" customFormat="1" x14ac:dyDescent="0.3"/>
    <row r="201" s="1" customFormat="1" x14ac:dyDescent="0.3"/>
    <row r="202" s="1" customFormat="1" x14ac:dyDescent="0.3"/>
    <row r="203" s="1" customFormat="1" x14ac:dyDescent="0.3"/>
    <row r="204" s="1" customFormat="1" x14ac:dyDescent="0.3"/>
    <row r="205" s="1" customFormat="1" x14ac:dyDescent="0.3"/>
    <row r="206" s="1" customFormat="1" x14ac:dyDescent="0.3"/>
    <row r="207" s="1" customFormat="1" x14ac:dyDescent="0.3"/>
    <row r="208" s="1" customFormat="1" x14ac:dyDescent="0.3"/>
    <row r="209" s="1" customFormat="1" x14ac:dyDescent="0.3"/>
    <row r="210" s="1" customFormat="1" x14ac:dyDescent="0.3"/>
    <row r="211" s="1" customFormat="1" x14ac:dyDescent="0.3"/>
    <row r="212" s="1" customFormat="1" x14ac:dyDescent="0.3"/>
    <row r="213" s="1" customFormat="1" x14ac:dyDescent="0.3"/>
    <row r="214" s="1" customFormat="1" x14ac:dyDescent="0.3"/>
    <row r="215" s="1" customFormat="1" x14ac:dyDescent="0.3"/>
    <row r="216" s="1" customFormat="1" x14ac:dyDescent="0.3"/>
    <row r="217" s="1" customFormat="1" x14ac:dyDescent="0.3"/>
    <row r="218" s="1" customFormat="1" x14ac:dyDescent="0.3"/>
    <row r="219" s="1" customFormat="1" x14ac:dyDescent="0.3"/>
    <row r="220" s="1" customFormat="1" x14ac:dyDescent="0.3"/>
    <row r="221" s="1" customFormat="1" x14ac:dyDescent="0.3"/>
    <row r="222" s="1" customFormat="1" x14ac:dyDescent="0.3"/>
    <row r="223" s="1" customFormat="1" x14ac:dyDescent="0.3"/>
    <row r="224" s="1" customFormat="1" x14ac:dyDescent="0.3"/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  <row r="266" s="1" customFormat="1" x14ac:dyDescent="0.3"/>
    <row r="267" s="1" customFormat="1" x14ac:dyDescent="0.3"/>
    <row r="268" s="1" customFormat="1" x14ac:dyDescent="0.3"/>
    <row r="269" s="1" customFormat="1" x14ac:dyDescent="0.3"/>
    <row r="270" s="1" customFormat="1" x14ac:dyDescent="0.3"/>
    <row r="271" s="1" customFormat="1" x14ac:dyDescent="0.3"/>
    <row r="272" s="1" customFormat="1" x14ac:dyDescent="0.3"/>
    <row r="273" s="1" customFormat="1" x14ac:dyDescent="0.3"/>
    <row r="274" s="1" customFormat="1" x14ac:dyDescent="0.3"/>
    <row r="275" s="1" customFormat="1" x14ac:dyDescent="0.3"/>
    <row r="276" s="1" customFormat="1" x14ac:dyDescent="0.3"/>
    <row r="277" s="1" customFormat="1" x14ac:dyDescent="0.3"/>
    <row r="278" s="1" customFormat="1" x14ac:dyDescent="0.3"/>
    <row r="279" s="1" customFormat="1" x14ac:dyDescent="0.3"/>
    <row r="280" s="1" customFormat="1" x14ac:dyDescent="0.3"/>
    <row r="281" s="1" customFormat="1" x14ac:dyDescent="0.3"/>
    <row r="282" s="1" customFormat="1" x14ac:dyDescent="0.3"/>
    <row r="283" s="1" customFormat="1" x14ac:dyDescent="0.3"/>
    <row r="284" s="1" customFormat="1" x14ac:dyDescent="0.3"/>
    <row r="285" s="1" customFormat="1" x14ac:dyDescent="0.3"/>
    <row r="286" s="1" customFormat="1" x14ac:dyDescent="0.3"/>
    <row r="287" s="1" customFormat="1" x14ac:dyDescent="0.3"/>
    <row r="288" s="1" customFormat="1" x14ac:dyDescent="0.3"/>
    <row r="289" s="1" customFormat="1" x14ac:dyDescent="0.3"/>
    <row r="290" s="1" customFormat="1" x14ac:dyDescent="0.3"/>
    <row r="291" s="1" customFormat="1" x14ac:dyDescent="0.3"/>
    <row r="292" s="1" customFormat="1" x14ac:dyDescent="0.3"/>
    <row r="293" s="1" customFormat="1" x14ac:dyDescent="0.3"/>
    <row r="294" s="1" customFormat="1" x14ac:dyDescent="0.3"/>
    <row r="295" s="1" customFormat="1" x14ac:dyDescent="0.3"/>
    <row r="296" s="1" customFormat="1" x14ac:dyDescent="0.3"/>
    <row r="297" s="1" customFormat="1" x14ac:dyDescent="0.3"/>
    <row r="298" s="1" customFormat="1" x14ac:dyDescent="0.3"/>
    <row r="299" s="1" customFormat="1" x14ac:dyDescent="0.3"/>
    <row r="300" s="1" customFormat="1" x14ac:dyDescent="0.3"/>
    <row r="301" s="1" customFormat="1" x14ac:dyDescent="0.3"/>
    <row r="302" s="1" customFormat="1" x14ac:dyDescent="0.3"/>
    <row r="303" s="1" customFormat="1" x14ac:dyDescent="0.3"/>
    <row r="304" s="1" customFormat="1" x14ac:dyDescent="0.3"/>
    <row r="305" s="1" customFormat="1" x14ac:dyDescent="0.3"/>
    <row r="306" s="1" customFormat="1" x14ac:dyDescent="0.3"/>
    <row r="307" s="1" customFormat="1" x14ac:dyDescent="0.3"/>
    <row r="308" s="1" customFormat="1" x14ac:dyDescent="0.3"/>
    <row r="309" s="1" customFormat="1" x14ac:dyDescent="0.3"/>
    <row r="310" s="1" customFormat="1" x14ac:dyDescent="0.3"/>
    <row r="311" s="1" customFormat="1" x14ac:dyDescent="0.3"/>
    <row r="312" s="1" customFormat="1" x14ac:dyDescent="0.3"/>
    <row r="313" s="1" customFormat="1" x14ac:dyDescent="0.3"/>
    <row r="314" s="1" customFormat="1" x14ac:dyDescent="0.3"/>
    <row r="315" s="1" customFormat="1" x14ac:dyDescent="0.3"/>
    <row r="316" s="1" customFormat="1" x14ac:dyDescent="0.3"/>
    <row r="317" s="1" customFormat="1" x14ac:dyDescent="0.3"/>
    <row r="318" s="1" customFormat="1" x14ac:dyDescent="0.3"/>
    <row r="319" s="1" customFormat="1" x14ac:dyDescent="0.3"/>
    <row r="320" s="1" customFormat="1" x14ac:dyDescent="0.3"/>
    <row r="321" s="1" customFormat="1" x14ac:dyDescent="0.3"/>
    <row r="322" s="1" customFormat="1" x14ac:dyDescent="0.3"/>
    <row r="323" s="1" customFormat="1" x14ac:dyDescent="0.3"/>
    <row r="324" s="1" customFormat="1" x14ac:dyDescent="0.3"/>
    <row r="325" s="1" customFormat="1" x14ac:dyDescent="0.3"/>
    <row r="326" s="1" customFormat="1" x14ac:dyDescent="0.3"/>
    <row r="327" s="1" customFormat="1" x14ac:dyDescent="0.3"/>
    <row r="328" s="1" customFormat="1" x14ac:dyDescent="0.3"/>
    <row r="329" s="1" customFormat="1" x14ac:dyDescent="0.3"/>
    <row r="330" s="1" customFormat="1" x14ac:dyDescent="0.3"/>
    <row r="331" s="1" customFormat="1" x14ac:dyDescent="0.3"/>
    <row r="332" s="1" customFormat="1" x14ac:dyDescent="0.3"/>
    <row r="333" s="1" customFormat="1" x14ac:dyDescent="0.3"/>
    <row r="334" s="1" customFormat="1" x14ac:dyDescent="0.3"/>
    <row r="335" s="1" customFormat="1" x14ac:dyDescent="0.3"/>
    <row r="336" s="1" customFormat="1" x14ac:dyDescent="0.3"/>
    <row r="337" s="1" customFormat="1" x14ac:dyDescent="0.3"/>
    <row r="338" s="1" customFormat="1" x14ac:dyDescent="0.3"/>
    <row r="339" s="1" customFormat="1" x14ac:dyDescent="0.3"/>
    <row r="340" s="1" customFormat="1" x14ac:dyDescent="0.3"/>
    <row r="341" s="1" customFormat="1" x14ac:dyDescent="0.3"/>
    <row r="342" s="1" customFormat="1" x14ac:dyDescent="0.3"/>
    <row r="343" s="1" customFormat="1" x14ac:dyDescent="0.3"/>
    <row r="344" s="1" customFormat="1" x14ac:dyDescent="0.3"/>
    <row r="345" s="1" customFormat="1" x14ac:dyDescent="0.3"/>
    <row r="346" s="1" customFormat="1" x14ac:dyDescent="0.3"/>
    <row r="347" s="1" customFormat="1" x14ac:dyDescent="0.3"/>
    <row r="348" s="1" customFormat="1" x14ac:dyDescent="0.3"/>
    <row r="349" s="1" customFormat="1" x14ac:dyDescent="0.3"/>
    <row r="350" s="1" customFormat="1" x14ac:dyDescent="0.3"/>
    <row r="351" s="1" customFormat="1" x14ac:dyDescent="0.3"/>
    <row r="352" s="1" customFormat="1" x14ac:dyDescent="0.3"/>
    <row r="353" s="1" customFormat="1" x14ac:dyDescent="0.3"/>
    <row r="354" s="1" customFormat="1" x14ac:dyDescent="0.3"/>
    <row r="355" s="1" customFormat="1" x14ac:dyDescent="0.3"/>
    <row r="356" s="1" customFormat="1" x14ac:dyDescent="0.3"/>
    <row r="357" s="1" customFormat="1" x14ac:dyDescent="0.3"/>
    <row r="358" s="1" customFormat="1" x14ac:dyDescent="0.3"/>
    <row r="359" s="1" customFormat="1" x14ac:dyDescent="0.3"/>
    <row r="360" s="1" customFormat="1" x14ac:dyDescent="0.3"/>
    <row r="361" s="1" customFormat="1" x14ac:dyDescent="0.3"/>
    <row r="362" s="1" customFormat="1" x14ac:dyDescent="0.3"/>
    <row r="363" s="1" customFormat="1" x14ac:dyDescent="0.3"/>
    <row r="364" s="1" customFormat="1" x14ac:dyDescent="0.3"/>
    <row r="365" s="1" customFormat="1" x14ac:dyDescent="0.3"/>
    <row r="366" s="1" customFormat="1" x14ac:dyDescent="0.3"/>
    <row r="367" s="1" customFormat="1" x14ac:dyDescent="0.3"/>
    <row r="368" s="1" customFormat="1" x14ac:dyDescent="0.3"/>
    <row r="369" s="1" customFormat="1" x14ac:dyDescent="0.3"/>
    <row r="370" s="1" customFormat="1" x14ac:dyDescent="0.3"/>
    <row r="371" s="1" customFormat="1" x14ac:dyDescent="0.3"/>
    <row r="372" s="1" customFormat="1" x14ac:dyDescent="0.3"/>
    <row r="373" s="1" customFormat="1" x14ac:dyDescent="0.3"/>
    <row r="374" s="1" customFormat="1" x14ac:dyDescent="0.3"/>
    <row r="375" s="1" customFormat="1" x14ac:dyDescent="0.3"/>
    <row r="376" s="1" customFormat="1" x14ac:dyDescent="0.3"/>
    <row r="377" s="1" customFormat="1" x14ac:dyDescent="0.3"/>
    <row r="378" s="1" customFormat="1" x14ac:dyDescent="0.3"/>
    <row r="379" s="1" customFormat="1" x14ac:dyDescent="0.3"/>
    <row r="380" s="1" customFormat="1" x14ac:dyDescent="0.3"/>
    <row r="381" s="1" customFormat="1" x14ac:dyDescent="0.3"/>
    <row r="382" s="1" customForma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  <row r="448" s="1" customFormat="1" x14ac:dyDescent="0.3"/>
    <row r="449" s="1" customFormat="1" x14ac:dyDescent="0.3"/>
    <row r="450" s="1" customFormat="1" x14ac:dyDescent="0.3"/>
    <row r="451" s="1" customFormat="1" x14ac:dyDescent="0.3"/>
    <row r="452" s="1" customFormat="1" x14ac:dyDescent="0.3"/>
    <row r="453" s="1" customFormat="1" x14ac:dyDescent="0.3"/>
    <row r="454" s="1" customFormat="1" x14ac:dyDescent="0.3"/>
    <row r="455" s="1" customFormat="1" x14ac:dyDescent="0.3"/>
    <row r="456" s="1" customFormat="1" x14ac:dyDescent="0.3"/>
    <row r="457" s="1" customFormat="1" x14ac:dyDescent="0.3"/>
    <row r="458" s="1" customFormat="1" x14ac:dyDescent="0.3"/>
    <row r="459" s="1" customFormat="1" x14ac:dyDescent="0.3"/>
    <row r="460" s="1" customFormat="1" x14ac:dyDescent="0.3"/>
    <row r="461" s="1" customFormat="1" x14ac:dyDescent="0.3"/>
    <row r="462" s="1" customFormat="1" x14ac:dyDescent="0.3"/>
    <row r="463" s="1" customFormat="1" x14ac:dyDescent="0.3"/>
    <row r="464" s="1" customFormat="1" x14ac:dyDescent="0.3"/>
    <row r="465" s="1" customFormat="1" x14ac:dyDescent="0.3"/>
    <row r="466" s="1" customFormat="1" x14ac:dyDescent="0.3"/>
    <row r="467" s="1" customFormat="1" x14ac:dyDescent="0.3"/>
  </sheetData>
  <mergeCells count="2">
    <mergeCell ref="A1:B1"/>
    <mergeCell ref="A13:B13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V890"/>
  <sheetViews>
    <sheetView workbookViewId="0">
      <selection activeCell="B2" sqref="B2"/>
    </sheetView>
  </sheetViews>
  <sheetFormatPr defaultColWidth="8.88671875" defaultRowHeight="14.4" x14ac:dyDescent="0.3"/>
  <cols>
    <col min="2" max="2" width="40.109375" customWidth="1"/>
    <col min="3" max="3" width="33.44140625" customWidth="1"/>
    <col min="4" max="4" width="10.88671875" style="1" customWidth="1"/>
    <col min="5" max="438" width="8.88671875" style="1"/>
  </cols>
  <sheetData>
    <row r="1" spans="1:3" ht="26.55" customHeight="1" x14ac:dyDescent="0.3">
      <c r="A1" s="9" t="s">
        <v>27</v>
      </c>
      <c r="B1" s="8" t="s">
        <v>67</v>
      </c>
      <c r="C1" s="8" t="s">
        <v>28</v>
      </c>
    </row>
    <row r="2" spans="1:3" x14ac:dyDescent="0.3">
      <c r="A2" s="43">
        <v>1</v>
      </c>
      <c r="B2" s="44" t="s">
        <v>68</v>
      </c>
      <c r="C2" s="43"/>
    </row>
    <row r="3" spans="1:3" x14ac:dyDescent="0.3">
      <c r="A3" s="43">
        <v>2</v>
      </c>
      <c r="B3" s="44" t="s">
        <v>29</v>
      </c>
      <c r="C3" s="43"/>
    </row>
    <row r="4" spans="1:3" x14ac:dyDescent="0.3">
      <c r="A4" s="43">
        <v>3</v>
      </c>
      <c r="B4" s="44" t="s">
        <v>30</v>
      </c>
      <c r="C4" s="43"/>
    </row>
    <row r="5" spans="1:3" x14ac:dyDescent="0.3">
      <c r="A5" s="43">
        <v>4</v>
      </c>
      <c r="B5" s="45" t="s">
        <v>31</v>
      </c>
      <c r="C5" s="43"/>
    </row>
    <row r="6" spans="1:3" x14ac:dyDescent="0.3">
      <c r="A6" s="43">
        <v>5</v>
      </c>
      <c r="B6" s="45" t="s">
        <v>32</v>
      </c>
      <c r="C6" s="43"/>
    </row>
    <row r="7" spans="1:3" s="1" customFormat="1" ht="43.5" customHeight="1" x14ac:dyDescent="0.3">
      <c r="A7" s="43">
        <v>6</v>
      </c>
      <c r="B7" s="46" t="s">
        <v>60</v>
      </c>
      <c r="C7" s="43"/>
    </row>
    <row r="8" spans="1:3" s="1" customFormat="1" ht="60.45" customHeight="1" x14ac:dyDescent="0.3">
      <c r="A8" s="43">
        <v>7</v>
      </c>
      <c r="B8" s="46" t="s">
        <v>58</v>
      </c>
      <c r="C8" s="43"/>
    </row>
    <row r="9" spans="1:3" s="1" customFormat="1" ht="31.2" customHeight="1" x14ac:dyDescent="0.3">
      <c r="A9" s="47">
        <v>8</v>
      </c>
      <c r="B9" s="48" t="s">
        <v>59</v>
      </c>
      <c r="C9" s="43"/>
    </row>
    <row r="10" spans="1:3" s="1" customFormat="1" x14ac:dyDescent="0.3"/>
    <row r="11" spans="1:3" s="1" customFormat="1" ht="72.45" customHeight="1" x14ac:dyDescent="0.3">
      <c r="B11" s="53"/>
      <c r="C11" s="53"/>
    </row>
    <row r="12" spans="1:3" s="1" customFormat="1" x14ac:dyDescent="0.3"/>
    <row r="13" spans="1:3" s="1" customFormat="1" x14ac:dyDescent="0.3"/>
    <row r="14" spans="1:3" s="1" customFormat="1" x14ac:dyDescent="0.3"/>
    <row r="15" spans="1:3" s="1" customFormat="1" x14ac:dyDescent="0.3"/>
    <row r="16" spans="1:3" s="1" customFormat="1" x14ac:dyDescent="0.3"/>
    <row r="17" s="1" customFormat="1" x14ac:dyDescent="0.3"/>
    <row r="18" s="1" customFormat="1" x14ac:dyDescent="0.3"/>
    <row r="19" s="1" customFormat="1" x14ac:dyDescent="0.3"/>
    <row r="20" s="1" customFormat="1" x14ac:dyDescent="0.3"/>
    <row r="21" s="1" customFormat="1" x14ac:dyDescent="0.3"/>
    <row r="22" s="1" customFormat="1" x14ac:dyDescent="0.3"/>
    <row r="23" s="1" customFormat="1" x14ac:dyDescent="0.3"/>
    <row r="24" s="1" customFormat="1" x14ac:dyDescent="0.3"/>
    <row r="25" s="1" customFormat="1" x14ac:dyDescent="0.3"/>
    <row r="26" s="1" customFormat="1" x14ac:dyDescent="0.3"/>
    <row r="27" s="1" customFormat="1" x14ac:dyDescent="0.3"/>
    <row r="28" s="1" customFormat="1" x14ac:dyDescent="0.3"/>
    <row r="29" s="1" customFormat="1" x14ac:dyDescent="0.3"/>
    <row r="30" s="1" customFormat="1" x14ac:dyDescent="0.3"/>
    <row r="31" s="1" customFormat="1" x14ac:dyDescent="0.3"/>
    <row r="32" s="1" customFormat="1" x14ac:dyDescent="0.3"/>
    <row r="33" s="1" customForma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  <row r="187" s="1" customFormat="1" x14ac:dyDescent="0.3"/>
    <row r="188" s="1" customFormat="1" x14ac:dyDescent="0.3"/>
    <row r="189" s="1" customFormat="1" x14ac:dyDescent="0.3"/>
    <row r="190" s="1" customFormat="1" x14ac:dyDescent="0.3"/>
    <row r="191" s="1" customFormat="1" x14ac:dyDescent="0.3"/>
    <row r="192" s="1" customFormat="1" x14ac:dyDescent="0.3"/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  <row r="199" s="1" customFormat="1" x14ac:dyDescent="0.3"/>
    <row r="200" s="1" customFormat="1" x14ac:dyDescent="0.3"/>
    <row r="201" s="1" customFormat="1" x14ac:dyDescent="0.3"/>
    <row r="202" s="1" customFormat="1" x14ac:dyDescent="0.3"/>
    <row r="203" s="1" customFormat="1" x14ac:dyDescent="0.3"/>
    <row r="204" s="1" customFormat="1" x14ac:dyDescent="0.3"/>
    <row r="205" s="1" customFormat="1" x14ac:dyDescent="0.3"/>
    <row r="206" s="1" customFormat="1" x14ac:dyDescent="0.3"/>
    <row r="207" s="1" customFormat="1" x14ac:dyDescent="0.3"/>
    <row r="208" s="1" customFormat="1" x14ac:dyDescent="0.3"/>
    <row r="209" s="1" customFormat="1" x14ac:dyDescent="0.3"/>
    <row r="210" s="1" customFormat="1" x14ac:dyDescent="0.3"/>
    <row r="211" s="1" customFormat="1" x14ac:dyDescent="0.3"/>
    <row r="212" s="1" customFormat="1" x14ac:dyDescent="0.3"/>
    <row r="213" s="1" customFormat="1" x14ac:dyDescent="0.3"/>
    <row r="214" s="1" customFormat="1" x14ac:dyDescent="0.3"/>
    <row r="215" s="1" customFormat="1" x14ac:dyDescent="0.3"/>
    <row r="216" s="1" customFormat="1" x14ac:dyDescent="0.3"/>
    <row r="217" s="1" customFormat="1" x14ac:dyDescent="0.3"/>
    <row r="218" s="1" customFormat="1" x14ac:dyDescent="0.3"/>
    <row r="219" s="1" customFormat="1" x14ac:dyDescent="0.3"/>
    <row r="220" s="1" customFormat="1" x14ac:dyDescent="0.3"/>
    <row r="221" s="1" customFormat="1" x14ac:dyDescent="0.3"/>
    <row r="222" s="1" customFormat="1" x14ac:dyDescent="0.3"/>
    <row r="223" s="1" customFormat="1" x14ac:dyDescent="0.3"/>
    <row r="224" s="1" customFormat="1" x14ac:dyDescent="0.3"/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  <row r="266" s="1" customFormat="1" x14ac:dyDescent="0.3"/>
    <row r="267" s="1" customFormat="1" x14ac:dyDescent="0.3"/>
    <row r="268" s="1" customFormat="1" x14ac:dyDescent="0.3"/>
    <row r="269" s="1" customFormat="1" x14ac:dyDescent="0.3"/>
    <row r="270" s="1" customFormat="1" x14ac:dyDescent="0.3"/>
    <row r="271" s="1" customFormat="1" x14ac:dyDescent="0.3"/>
    <row r="272" s="1" customFormat="1" x14ac:dyDescent="0.3"/>
    <row r="273" s="1" customFormat="1" x14ac:dyDescent="0.3"/>
    <row r="274" s="1" customFormat="1" x14ac:dyDescent="0.3"/>
    <row r="275" s="1" customFormat="1" x14ac:dyDescent="0.3"/>
    <row r="276" s="1" customFormat="1" x14ac:dyDescent="0.3"/>
    <row r="277" s="1" customFormat="1" x14ac:dyDescent="0.3"/>
    <row r="278" s="1" customFormat="1" x14ac:dyDescent="0.3"/>
    <row r="279" s="1" customFormat="1" x14ac:dyDescent="0.3"/>
    <row r="280" s="1" customFormat="1" x14ac:dyDescent="0.3"/>
    <row r="281" s="1" customFormat="1" x14ac:dyDescent="0.3"/>
    <row r="282" s="1" customFormat="1" x14ac:dyDescent="0.3"/>
    <row r="283" s="1" customFormat="1" x14ac:dyDescent="0.3"/>
    <row r="284" s="1" customFormat="1" x14ac:dyDescent="0.3"/>
    <row r="285" s="1" customFormat="1" x14ac:dyDescent="0.3"/>
    <row r="286" s="1" customFormat="1" x14ac:dyDescent="0.3"/>
    <row r="287" s="1" customFormat="1" x14ac:dyDescent="0.3"/>
    <row r="288" s="1" customFormat="1" x14ac:dyDescent="0.3"/>
    <row r="289" s="1" customFormat="1" x14ac:dyDescent="0.3"/>
    <row r="290" s="1" customFormat="1" x14ac:dyDescent="0.3"/>
    <row r="291" s="1" customFormat="1" x14ac:dyDescent="0.3"/>
    <row r="292" s="1" customFormat="1" x14ac:dyDescent="0.3"/>
    <row r="293" s="1" customFormat="1" x14ac:dyDescent="0.3"/>
    <row r="294" s="1" customFormat="1" x14ac:dyDescent="0.3"/>
    <row r="295" s="1" customFormat="1" x14ac:dyDescent="0.3"/>
    <row r="296" s="1" customFormat="1" x14ac:dyDescent="0.3"/>
    <row r="297" s="1" customFormat="1" x14ac:dyDescent="0.3"/>
    <row r="298" s="1" customFormat="1" x14ac:dyDescent="0.3"/>
    <row r="299" s="1" customFormat="1" x14ac:dyDescent="0.3"/>
    <row r="300" s="1" customFormat="1" x14ac:dyDescent="0.3"/>
    <row r="301" s="1" customFormat="1" x14ac:dyDescent="0.3"/>
    <row r="302" s="1" customFormat="1" x14ac:dyDescent="0.3"/>
    <row r="303" s="1" customFormat="1" x14ac:dyDescent="0.3"/>
    <row r="304" s="1" customFormat="1" x14ac:dyDescent="0.3"/>
    <row r="305" s="1" customFormat="1" x14ac:dyDescent="0.3"/>
    <row r="306" s="1" customFormat="1" x14ac:dyDescent="0.3"/>
    <row r="307" s="1" customFormat="1" x14ac:dyDescent="0.3"/>
    <row r="308" s="1" customFormat="1" x14ac:dyDescent="0.3"/>
    <row r="309" s="1" customFormat="1" x14ac:dyDescent="0.3"/>
    <row r="310" s="1" customFormat="1" x14ac:dyDescent="0.3"/>
    <row r="311" s="1" customFormat="1" x14ac:dyDescent="0.3"/>
    <row r="312" s="1" customFormat="1" x14ac:dyDescent="0.3"/>
    <row r="313" s="1" customFormat="1" x14ac:dyDescent="0.3"/>
    <row r="314" s="1" customFormat="1" x14ac:dyDescent="0.3"/>
    <row r="315" s="1" customFormat="1" x14ac:dyDescent="0.3"/>
    <row r="316" s="1" customFormat="1" x14ac:dyDescent="0.3"/>
    <row r="317" s="1" customFormat="1" x14ac:dyDescent="0.3"/>
    <row r="318" s="1" customFormat="1" x14ac:dyDescent="0.3"/>
    <row r="319" s="1" customFormat="1" x14ac:dyDescent="0.3"/>
    <row r="320" s="1" customFormat="1" x14ac:dyDescent="0.3"/>
    <row r="321" s="1" customFormat="1" x14ac:dyDescent="0.3"/>
    <row r="322" s="1" customFormat="1" x14ac:dyDescent="0.3"/>
    <row r="323" s="1" customFormat="1" x14ac:dyDescent="0.3"/>
    <row r="324" s="1" customFormat="1" x14ac:dyDescent="0.3"/>
    <row r="325" s="1" customFormat="1" x14ac:dyDescent="0.3"/>
    <row r="326" s="1" customFormat="1" x14ac:dyDescent="0.3"/>
    <row r="327" s="1" customFormat="1" x14ac:dyDescent="0.3"/>
    <row r="328" s="1" customFormat="1" x14ac:dyDescent="0.3"/>
    <row r="329" s="1" customFormat="1" x14ac:dyDescent="0.3"/>
    <row r="330" s="1" customFormat="1" x14ac:dyDescent="0.3"/>
    <row r="331" s="1" customFormat="1" x14ac:dyDescent="0.3"/>
    <row r="332" s="1" customFormat="1" x14ac:dyDescent="0.3"/>
    <row r="333" s="1" customFormat="1" x14ac:dyDescent="0.3"/>
    <row r="334" s="1" customFormat="1" x14ac:dyDescent="0.3"/>
    <row r="335" s="1" customFormat="1" x14ac:dyDescent="0.3"/>
    <row r="336" s="1" customFormat="1" x14ac:dyDescent="0.3"/>
    <row r="337" s="1" customFormat="1" x14ac:dyDescent="0.3"/>
    <row r="338" s="1" customFormat="1" x14ac:dyDescent="0.3"/>
    <row r="339" s="1" customFormat="1" x14ac:dyDescent="0.3"/>
    <row r="340" s="1" customFormat="1" x14ac:dyDescent="0.3"/>
    <row r="341" s="1" customFormat="1" x14ac:dyDescent="0.3"/>
    <row r="342" s="1" customFormat="1" x14ac:dyDescent="0.3"/>
    <row r="343" s="1" customFormat="1" x14ac:dyDescent="0.3"/>
    <row r="344" s="1" customFormat="1" x14ac:dyDescent="0.3"/>
    <row r="345" s="1" customFormat="1" x14ac:dyDescent="0.3"/>
    <row r="346" s="1" customFormat="1" x14ac:dyDescent="0.3"/>
    <row r="347" s="1" customFormat="1" x14ac:dyDescent="0.3"/>
    <row r="348" s="1" customFormat="1" x14ac:dyDescent="0.3"/>
    <row r="349" s="1" customFormat="1" x14ac:dyDescent="0.3"/>
    <row r="350" s="1" customFormat="1" x14ac:dyDescent="0.3"/>
    <row r="351" s="1" customFormat="1" x14ac:dyDescent="0.3"/>
    <row r="352" s="1" customFormat="1" x14ac:dyDescent="0.3"/>
    <row r="353" s="1" customFormat="1" x14ac:dyDescent="0.3"/>
    <row r="354" s="1" customFormat="1" x14ac:dyDescent="0.3"/>
    <row r="355" s="1" customFormat="1" x14ac:dyDescent="0.3"/>
    <row r="356" s="1" customFormat="1" x14ac:dyDescent="0.3"/>
    <row r="357" s="1" customFormat="1" x14ac:dyDescent="0.3"/>
    <row r="358" s="1" customFormat="1" x14ac:dyDescent="0.3"/>
    <row r="359" s="1" customFormat="1" x14ac:dyDescent="0.3"/>
    <row r="360" s="1" customFormat="1" x14ac:dyDescent="0.3"/>
    <row r="361" s="1" customFormat="1" x14ac:dyDescent="0.3"/>
    <row r="362" s="1" customFormat="1" x14ac:dyDescent="0.3"/>
    <row r="363" s="1" customFormat="1" x14ac:dyDescent="0.3"/>
    <row r="364" s="1" customFormat="1" x14ac:dyDescent="0.3"/>
    <row r="365" s="1" customFormat="1" x14ac:dyDescent="0.3"/>
    <row r="366" s="1" customFormat="1" x14ac:dyDescent="0.3"/>
    <row r="367" s="1" customFormat="1" x14ac:dyDescent="0.3"/>
    <row r="368" s="1" customFormat="1" x14ac:dyDescent="0.3"/>
    <row r="369" s="1" customFormat="1" x14ac:dyDescent="0.3"/>
    <row r="370" s="1" customFormat="1" x14ac:dyDescent="0.3"/>
    <row r="371" s="1" customFormat="1" x14ac:dyDescent="0.3"/>
    <row r="372" s="1" customFormat="1" x14ac:dyDescent="0.3"/>
    <row r="373" s="1" customFormat="1" x14ac:dyDescent="0.3"/>
    <row r="374" s="1" customFormat="1" x14ac:dyDescent="0.3"/>
    <row r="375" s="1" customFormat="1" x14ac:dyDescent="0.3"/>
    <row r="376" s="1" customFormat="1" x14ac:dyDescent="0.3"/>
    <row r="377" s="1" customFormat="1" x14ac:dyDescent="0.3"/>
    <row r="378" s="1" customFormat="1" x14ac:dyDescent="0.3"/>
    <row r="379" s="1" customFormat="1" x14ac:dyDescent="0.3"/>
    <row r="380" s="1" customFormat="1" x14ac:dyDescent="0.3"/>
    <row r="381" s="1" customFormat="1" x14ac:dyDescent="0.3"/>
    <row r="382" s="1" customForma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  <row r="448" s="1" customFormat="1" x14ac:dyDescent="0.3"/>
    <row r="449" s="1" customFormat="1" x14ac:dyDescent="0.3"/>
    <row r="450" s="1" customFormat="1" x14ac:dyDescent="0.3"/>
    <row r="451" s="1" customFormat="1" x14ac:dyDescent="0.3"/>
    <row r="452" s="1" customFormat="1" x14ac:dyDescent="0.3"/>
    <row r="453" s="1" customFormat="1" x14ac:dyDescent="0.3"/>
    <row r="454" s="1" customFormat="1" x14ac:dyDescent="0.3"/>
    <row r="455" s="1" customFormat="1" x14ac:dyDescent="0.3"/>
    <row r="456" s="1" customFormat="1" x14ac:dyDescent="0.3"/>
    <row r="457" s="1" customFormat="1" x14ac:dyDescent="0.3"/>
    <row r="458" s="1" customFormat="1" x14ac:dyDescent="0.3"/>
    <row r="459" s="1" customFormat="1" x14ac:dyDescent="0.3"/>
    <row r="460" s="1" customFormat="1" x14ac:dyDescent="0.3"/>
    <row r="461" s="1" customFormat="1" x14ac:dyDescent="0.3"/>
    <row r="462" s="1" customFormat="1" x14ac:dyDescent="0.3"/>
    <row r="463" s="1" customFormat="1" x14ac:dyDescent="0.3"/>
    <row r="464" s="1" customFormat="1" x14ac:dyDescent="0.3"/>
    <row r="465" s="1" customFormat="1" x14ac:dyDescent="0.3"/>
    <row r="466" s="1" customFormat="1" x14ac:dyDescent="0.3"/>
    <row r="467" s="1" customFormat="1" x14ac:dyDescent="0.3"/>
    <row r="468" s="1" customFormat="1" x14ac:dyDescent="0.3"/>
    <row r="469" s="1" customFormat="1" x14ac:dyDescent="0.3"/>
    <row r="470" s="1" customFormat="1" x14ac:dyDescent="0.3"/>
    <row r="471" s="1" customFormat="1" x14ac:dyDescent="0.3"/>
    <row r="472" s="1" customFormat="1" x14ac:dyDescent="0.3"/>
    <row r="473" s="1" customFormat="1" x14ac:dyDescent="0.3"/>
    <row r="474" s="1" customFormat="1" x14ac:dyDescent="0.3"/>
    <row r="475" s="1" customFormat="1" x14ac:dyDescent="0.3"/>
    <row r="476" s="1" customFormat="1" x14ac:dyDescent="0.3"/>
    <row r="477" s="1" customFormat="1" x14ac:dyDescent="0.3"/>
    <row r="478" s="1" customFormat="1" x14ac:dyDescent="0.3"/>
    <row r="479" s="1" customFormat="1" x14ac:dyDescent="0.3"/>
    <row r="480" s="1" customFormat="1" x14ac:dyDescent="0.3"/>
    <row r="481" s="1" customFormat="1" x14ac:dyDescent="0.3"/>
    <row r="482" s="1" customFormat="1" x14ac:dyDescent="0.3"/>
    <row r="483" s="1" customFormat="1" x14ac:dyDescent="0.3"/>
    <row r="484" s="1" customFormat="1" x14ac:dyDescent="0.3"/>
    <row r="485" s="1" customFormat="1" x14ac:dyDescent="0.3"/>
    <row r="486" s="1" customFormat="1" x14ac:dyDescent="0.3"/>
    <row r="487" s="1" customFormat="1" x14ac:dyDescent="0.3"/>
    <row r="488" s="1" customFormat="1" x14ac:dyDescent="0.3"/>
    <row r="489" s="1" customFormat="1" x14ac:dyDescent="0.3"/>
    <row r="490" s="1" customFormat="1" x14ac:dyDescent="0.3"/>
    <row r="491" s="1" customFormat="1" x14ac:dyDescent="0.3"/>
    <row r="492" s="1" customFormat="1" x14ac:dyDescent="0.3"/>
    <row r="493" s="1" customFormat="1" x14ac:dyDescent="0.3"/>
    <row r="494" s="1" customFormat="1" x14ac:dyDescent="0.3"/>
    <row r="495" s="1" customFormat="1" x14ac:dyDescent="0.3"/>
    <row r="496" s="1" customFormat="1" x14ac:dyDescent="0.3"/>
    <row r="497" s="1" customFormat="1" x14ac:dyDescent="0.3"/>
    <row r="498" s="1" customFormat="1" x14ac:dyDescent="0.3"/>
    <row r="499" s="1" customFormat="1" x14ac:dyDescent="0.3"/>
    <row r="500" s="1" customFormat="1" x14ac:dyDescent="0.3"/>
    <row r="501" s="1" customFormat="1" x14ac:dyDescent="0.3"/>
    <row r="502" s="1" customFormat="1" x14ac:dyDescent="0.3"/>
    <row r="503" s="1" customFormat="1" x14ac:dyDescent="0.3"/>
    <row r="504" s="1" customFormat="1" x14ac:dyDescent="0.3"/>
    <row r="505" s="1" customFormat="1" x14ac:dyDescent="0.3"/>
    <row r="506" s="1" customFormat="1" x14ac:dyDescent="0.3"/>
    <row r="507" s="1" customFormat="1" x14ac:dyDescent="0.3"/>
    <row r="508" s="1" customFormat="1" x14ac:dyDescent="0.3"/>
    <row r="509" s="1" customFormat="1" x14ac:dyDescent="0.3"/>
    <row r="510" s="1" customFormat="1" x14ac:dyDescent="0.3"/>
    <row r="511" s="1" customFormat="1" x14ac:dyDescent="0.3"/>
    <row r="512" s="1" customFormat="1" x14ac:dyDescent="0.3"/>
    <row r="513" s="1" customFormat="1" x14ac:dyDescent="0.3"/>
    <row r="514" s="1" customFormat="1" x14ac:dyDescent="0.3"/>
    <row r="515" s="1" customFormat="1" x14ac:dyDescent="0.3"/>
    <row r="516" s="1" customFormat="1" x14ac:dyDescent="0.3"/>
    <row r="517" s="1" customFormat="1" x14ac:dyDescent="0.3"/>
    <row r="518" s="1" customFormat="1" x14ac:dyDescent="0.3"/>
    <row r="519" s="1" customFormat="1" x14ac:dyDescent="0.3"/>
    <row r="520" s="1" customFormat="1" x14ac:dyDescent="0.3"/>
    <row r="521" s="1" customFormat="1" x14ac:dyDescent="0.3"/>
    <row r="522" s="1" customFormat="1" x14ac:dyDescent="0.3"/>
    <row r="523" s="1" customFormat="1" x14ac:dyDescent="0.3"/>
    <row r="524" s="1" customFormat="1" x14ac:dyDescent="0.3"/>
    <row r="525" s="1" customFormat="1" x14ac:dyDescent="0.3"/>
    <row r="526" s="1" customFormat="1" x14ac:dyDescent="0.3"/>
    <row r="527" s="1" customFormat="1" x14ac:dyDescent="0.3"/>
    <row r="528" s="1" customFormat="1" x14ac:dyDescent="0.3"/>
    <row r="529" s="1" customFormat="1" x14ac:dyDescent="0.3"/>
    <row r="530" s="1" customFormat="1" x14ac:dyDescent="0.3"/>
    <row r="531" s="1" customFormat="1" x14ac:dyDescent="0.3"/>
    <row r="532" s="1" customFormat="1" x14ac:dyDescent="0.3"/>
    <row r="533" s="1" customFormat="1" x14ac:dyDescent="0.3"/>
    <row r="534" s="1" customFormat="1" x14ac:dyDescent="0.3"/>
    <row r="535" s="1" customFormat="1" x14ac:dyDescent="0.3"/>
    <row r="536" s="1" customFormat="1" x14ac:dyDescent="0.3"/>
    <row r="537" s="1" customFormat="1" x14ac:dyDescent="0.3"/>
    <row r="538" s="1" customFormat="1" x14ac:dyDescent="0.3"/>
    <row r="539" s="1" customFormat="1" x14ac:dyDescent="0.3"/>
    <row r="540" s="1" customFormat="1" x14ac:dyDescent="0.3"/>
    <row r="541" s="1" customFormat="1" x14ac:dyDescent="0.3"/>
    <row r="542" s="1" customFormat="1" x14ac:dyDescent="0.3"/>
    <row r="543" s="1" customFormat="1" x14ac:dyDescent="0.3"/>
    <row r="544" s="1" customFormat="1" x14ac:dyDescent="0.3"/>
    <row r="545" s="1" customFormat="1" x14ac:dyDescent="0.3"/>
    <row r="546" s="1" customFormat="1" x14ac:dyDescent="0.3"/>
    <row r="547" s="1" customFormat="1" x14ac:dyDescent="0.3"/>
    <row r="548" s="1" customFormat="1" x14ac:dyDescent="0.3"/>
    <row r="549" s="1" customFormat="1" x14ac:dyDescent="0.3"/>
    <row r="550" s="1" customFormat="1" x14ac:dyDescent="0.3"/>
    <row r="551" s="1" customFormat="1" x14ac:dyDescent="0.3"/>
    <row r="552" s="1" customFormat="1" x14ac:dyDescent="0.3"/>
    <row r="553" s="1" customFormat="1" x14ac:dyDescent="0.3"/>
    <row r="554" s="1" customFormat="1" x14ac:dyDescent="0.3"/>
    <row r="555" s="1" customFormat="1" x14ac:dyDescent="0.3"/>
    <row r="556" s="1" customFormat="1" x14ac:dyDescent="0.3"/>
    <row r="557" s="1" customFormat="1" x14ac:dyDescent="0.3"/>
    <row r="558" s="1" customFormat="1" x14ac:dyDescent="0.3"/>
    <row r="559" s="1" customFormat="1" x14ac:dyDescent="0.3"/>
    <row r="560" s="1" customFormat="1" x14ac:dyDescent="0.3"/>
    <row r="561" s="1" customFormat="1" x14ac:dyDescent="0.3"/>
    <row r="562" s="1" customFormat="1" x14ac:dyDescent="0.3"/>
    <row r="563" s="1" customFormat="1" x14ac:dyDescent="0.3"/>
    <row r="564" s="1" customFormat="1" x14ac:dyDescent="0.3"/>
    <row r="565" s="1" customFormat="1" x14ac:dyDescent="0.3"/>
    <row r="566" s="1" customFormat="1" x14ac:dyDescent="0.3"/>
    <row r="567" s="1" customFormat="1" x14ac:dyDescent="0.3"/>
    <row r="568" s="1" customFormat="1" x14ac:dyDescent="0.3"/>
    <row r="569" s="1" customFormat="1" x14ac:dyDescent="0.3"/>
    <row r="570" s="1" customFormat="1" x14ac:dyDescent="0.3"/>
    <row r="571" s="1" customFormat="1" x14ac:dyDescent="0.3"/>
    <row r="572" s="1" customFormat="1" x14ac:dyDescent="0.3"/>
    <row r="573" s="1" customFormat="1" x14ac:dyDescent="0.3"/>
    <row r="574" s="1" customFormat="1" x14ac:dyDescent="0.3"/>
    <row r="575" s="1" customFormat="1" x14ac:dyDescent="0.3"/>
    <row r="576" s="1" customFormat="1" x14ac:dyDescent="0.3"/>
    <row r="577" s="1" customFormat="1" x14ac:dyDescent="0.3"/>
    <row r="578" s="1" customFormat="1" x14ac:dyDescent="0.3"/>
    <row r="579" s="1" customFormat="1" x14ac:dyDescent="0.3"/>
    <row r="580" s="1" customFormat="1" x14ac:dyDescent="0.3"/>
    <row r="581" s="1" customFormat="1" x14ac:dyDescent="0.3"/>
    <row r="582" s="1" customFormat="1" x14ac:dyDescent="0.3"/>
    <row r="583" s="1" customFormat="1" x14ac:dyDescent="0.3"/>
    <row r="584" s="1" customFormat="1" x14ac:dyDescent="0.3"/>
    <row r="585" s="1" customFormat="1" x14ac:dyDescent="0.3"/>
    <row r="586" s="1" customFormat="1" x14ac:dyDescent="0.3"/>
    <row r="587" s="1" customFormat="1" x14ac:dyDescent="0.3"/>
    <row r="588" s="1" customFormat="1" x14ac:dyDescent="0.3"/>
    <row r="589" s="1" customFormat="1" x14ac:dyDescent="0.3"/>
    <row r="590" s="1" customFormat="1" x14ac:dyDescent="0.3"/>
    <row r="591" s="1" customFormat="1" x14ac:dyDescent="0.3"/>
    <row r="592" s="1" customFormat="1" x14ac:dyDescent="0.3"/>
    <row r="593" s="1" customFormat="1" x14ac:dyDescent="0.3"/>
    <row r="594" s="1" customFormat="1" x14ac:dyDescent="0.3"/>
    <row r="595" s="1" customFormat="1" x14ac:dyDescent="0.3"/>
    <row r="596" s="1" customFormat="1" x14ac:dyDescent="0.3"/>
    <row r="597" s="1" customFormat="1" x14ac:dyDescent="0.3"/>
    <row r="598" s="1" customFormat="1" x14ac:dyDescent="0.3"/>
    <row r="599" s="1" customFormat="1" x14ac:dyDescent="0.3"/>
    <row r="600" s="1" customFormat="1" x14ac:dyDescent="0.3"/>
    <row r="601" s="1" customFormat="1" x14ac:dyDescent="0.3"/>
    <row r="602" s="1" customFormat="1" x14ac:dyDescent="0.3"/>
    <row r="603" s="1" customFormat="1" x14ac:dyDescent="0.3"/>
    <row r="604" s="1" customFormat="1" x14ac:dyDescent="0.3"/>
    <row r="605" s="1" customFormat="1" x14ac:dyDescent="0.3"/>
    <row r="606" s="1" customFormat="1" x14ac:dyDescent="0.3"/>
    <row r="607" s="1" customFormat="1" x14ac:dyDescent="0.3"/>
    <row r="608" s="1" customFormat="1" x14ac:dyDescent="0.3"/>
    <row r="609" s="1" customFormat="1" x14ac:dyDescent="0.3"/>
    <row r="610" s="1" customFormat="1" x14ac:dyDescent="0.3"/>
    <row r="611" s="1" customFormat="1" x14ac:dyDescent="0.3"/>
    <row r="612" s="1" customFormat="1" x14ac:dyDescent="0.3"/>
    <row r="613" s="1" customFormat="1" x14ac:dyDescent="0.3"/>
    <row r="614" s="1" customFormat="1" x14ac:dyDescent="0.3"/>
    <row r="615" s="1" customFormat="1" x14ac:dyDescent="0.3"/>
    <row r="616" s="1" customFormat="1" x14ac:dyDescent="0.3"/>
    <row r="617" s="1" customFormat="1" x14ac:dyDescent="0.3"/>
    <row r="618" s="1" customFormat="1" x14ac:dyDescent="0.3"/>
    <row r="619" s="1" customFormat="1" x14ac:dyDescent="0.3"/>
    <row r="620" s="1" customFormat="1" x14ac:dyDescent="0.3"/>
    <row r="621" s="1" customFormat="1" x14ac:dyDescent="0.3"/>
    <row r="622" s="1" customFormat="1" x14ac:dyDescent="0.3"/>
    <row r="623" s="1" customFormat="1" x14ac:dyDescent="0.3"/>
    <row r="624" s="1" customFormat="1" x14ac:dyDescent="0.3"/>
    <row r="625" s="1" customFormat="1" x14ac:dyDescent="0.3"/>
    <row r="626" s="1" customFormat="1" x14ac:dyDescent="0.3"/>
    <row r="627" s="1" customFormat="1" x14ac:dyDescent="0.3"/>
    <row r="628" s="1" customFormat="1" x14ac:dyDescent="0.3"/>
    <row r="629" s="1" customFormat="1" x14ac:dyDescent="0.3"/>
    <row r="630" s="1" customFormat="1" x14ac:dyDescent="0.3"/>
    <row r="631" s="1" customFormat="1" x14ac:dyDescent="0.3"/>
    <row r="632" s="1" customFormat="1" x14ac:dyDescent="0.3"/>
    <row r="633" s="1" customFormat="1" x14ac:dyDescent="0.3"/>
    <row r="634" s="1" customFormat="1" x14ac:dyDescent="0.3"/>
    <row r="635" s="1" customFormat="1" x14ac:dyDescent="0.3"/>
    <row r="636" s="1" customFormat="1" x14ac:dyDescent="0.3"/>
    <row r="637" s="1" customFormat="1" x14ac:dyDescent="0.3"/>
    <row r="638" s="1" customFormat="1" x14ac:dyDescent="0.3"/>
    <row r="639" s="1" customFormat="1" x14ac:dyDescent="0.3"/>
    <row r="640" s="1" customFormat="1" x14ac:dyDescent="0.3"/>
    <row r="641" s="1" customFormat="1" x14ac:dyDescent="0.3"/>
    <row r="642" s="1" customFormat="1" x14ac:dyDescent="0.3"/>
    <row r="643" s="1" customFormat="1" x14ac:dyDescent="0.3"/>
    <row r="644" s="1" customFormat="1" x14ac:dyDescent="0.3"/>
    <row r="645" s="1" customFormat="1" x14ac:dyDescent="0.3"/>
    <row r="646" s="1" customFormat="1" x14ac:dyDescent="0.3"/>
    <row r="647" s="1" customFormat="1" x14ac:dyDescent="0.3"/>
    <row r="648" s="1" customFormat="1" x14ac:dyDescent="0.3"/>
    <row r="649" s="1" customFormat="1" x14ac:dyDescent="0.3"/>
    <row r="650" s="1" customFormat="1" x14ac:dyDescent="0.3"/>
    <row r="651" s="1" customFormat="1" x14ac:dyDescent="0.3"/>
    <row r="652" s="1" customFormat="1" x14ac:dyDescent="0.3"/>
    <row r="653" s="1" customFormat="1" x14ac:dyDescent="0.3"/>
    <row r="654" s="1" customFormat="1" x14ac:dyDescent="0.3"/>
    <row r="655" s="1" customFormat="1" x14ac:dyDescent="0.3"/>
    <row r="656" s="1" customFormat="1" x14ac:dyDescent="0.3"/>
    <row r="657" s="1" customFormat="1" x14ac:dyDescent="0.3"/>
    <row r="658" s="1" customFormat="1" x14ac:dyDescent="0.3"/>
    <row r="659" s="1" customFormat="1" x14ac:dyDescent="0.3"/>
    <row r="660" s="1" customFormat="1" x14ac:dyDescent="0.3"/>
    <row r="661" s="1" customFormat="1" x14ac:dyDescent="0.3"/>
    <row r="662" s="1" customFormat="1" x14ac:dyDescent="0.3"/>
    <row r="663" s="1" customFormat="1" x14ac:dyDescent="0.3"/>
    <row r="664" s="1" customFormat="1" x14ac:dyDescent="0.3"/>
    <row r="665" s="1" customFormat="1" x14ac:dyDescent="0.3"/>
    <row r="666" s="1" customFormat="1" x14ac:dyDescent="0.3"/>
    <row r="667" s="1" customFormat="1" x14ac:dyDescent="0.3"/>
    <row r="668" s="1" customFormat="1" x14ac:dyDescent="0.3"/>
    <row r="669" s="1" customFormat="1" x14ac:dyDescent="0.3"/>
    <row r="670" s="1" customFormat="1" x14ac:dyDescent="0.3"/>
    <row r="671" s="1" customFormat="1" x14ac:dyDescent="0.3"/>
    <row r="672" s="1" customFormat="1" x14ac:dyDescent="0.3"/>
    <row r="673" s="1" customFormat="1" x14ac:dyDescent="0.3"/>
    <row r="674" s="1" customFormat="1" x14ac:dyDescent="0.3"/>
    <row r="675" s="1" customFormat="1" x14ac:dyDescent="0.3"/>
    <row r="676" s="1" customFormat="1" x14ac:dyDescent="0.3"/>
    <row r="677" s="1" customFormat="1" x14ac:dyDescent="0.3"/>
    <row r="678" s="1" customFormat="1" x14ac:dyDescent="0.3"/>
    <row r="679" s="1" customFormat="1" x14ac:dyDescent="0.3"/>
    <row r="680" s="1" customFormat="1" x14ac:dyDescent="0.3"/>
    <row r="681" s="1" customFormat="1" x14ac:dyDescent="0.3"/>
    <row r="682" s="1" customFormat="1" x14ac:dyDescent="0.3"/>
    <row r="683" s="1" customFormat="1" x14ac:dyDescent="0.3"/>
    <row r="684" s="1" customFormat="1" x14ac:dyDescent="0.3"/>
    <row r="685" s="1" customFormat="1" x14ac:dyDescent="0.3"/>
    <row r="686" s="1" customFormat="1" x14ac:dyDescent="0.3"/>
    <row r="687" s="1" customFormat="1" x14ac:dyDescent="0.3"/>
    <row r="688" s="1" customFormat="1" x14ac:dyDescent="0.3"/>
    <row r="689" s="1" customFormat="1" x14ac:dyDescent="0.3"/>
    <row r="690" s="1" customFormat="1" x14ac:dyDescent="0.3"/>
    <row r="691" s="1" customFormat="1" x14ac:dyDescent="0.3"/>
    <row r="692" s="1" customFormat="1" x14ac:dyDescent="0.3"/>
    <row r="693" s="1" customFormat="1" x14ac:dyDescent="0.3"/>
    <row r="694" s="1" customFormat="1" x14ac:dyDescent="0.3"/>
    <row r="695" s="1" customFormat="1" x14ac:dyDescent="0.3"/>
    <row r="696" s="1" customFormat="1" x14ac:dyDescent="0.3"/>
    <row r="697" s="1" customFormat="1" x14ac:dyDescent="0.3"/>
    <row r="698" s="1" customFormat="1" x14ac:dyDescent="0.3"/>
    <row r="699" s="1" customFormat="1" x14ac:dyDescent="0.3"/>
    <row r="700" s="1" customFormat="1" x14ac:dyDescent="0.3"/>
    <row r="701" s="1" customFormat="1" x14ac:dyDescent="0.3"/>
    <row r="702" s="1" customFormat="1" x14ac:dyDescent="0.3"/>
    <row r="703" s="1" customFormat="1" x14ac:dyDescent="0.3"/>
    <row r="704" s="1" customFormat="1" x14ac:dyDescent="0.3"/>
    <row r="705" s="1" customFormat="1" x14ac:dyDescent="0.3"/>
    <row r="706" s="1" customFormat="1" x14ac:dyDescent="0.3"/>
    <row r="707" s="1" customFormat="1" x14ac:dyDescent="0.3"/>
    <row r="708" s="1" customFormat="1" x14ac:dyDescent="0.3"/>
    <row r="709" s="1" customFormat="1" x14ac:dyDescent="0.3"/>
    <row r="710" s="1" customFormat="1" x14ac:dyDescent="0.3"/>
    <row r="711" s="1" customFormat="1" x14ac:dyDescent="0.3"/>
    <row r="712" s="1" customFormat="1" x14ac:dyDescent="0.3"/>
    <row r="713" s="1" customFormat="1" x14ac:dyDescent="0.3"/>
    <row r="714" s="1" customFormat="1" x14ac:dyDescent="0.3"/>
    <row r="715" s="1" customFormat="1" x14ac:dyDescent="0.3"/>
    <row r="716" s="1" customFormat="1" x14ac:dyDescent="0.3"/>
    <row r="717" s="1" customFormat="1" x14ac:dyDescent="0.3"/>
    <row r="718" s="1" customFormat="1" x14ac:dyDescent="0.3"/>
    <row r="719" s="1" customFormat="1" x14ac:dyDescent="0.3"/>
    <row r="720" s="1" customFormat="1" x14ac:dyDescent="0.3"/>
    <row r="721" s="1" customFormat="1" x14ac:dyDescent="0.3"/>
    <row r="722" s="1" customFormat="1" x14ac:dyDescent="0.3"/>
    <row r="723" s="1" customFormat="1" x14ac:dyDescent="0.3"/>
    <row r="724" s="1" customFormat="1" x14ac:dyDescent="0.3"/>
    <row r="725" s="1" customFormat="1" x14ac:dyDescent="0.3"/>
    <row r="726" s="1" customFormat="1" x14ac:dyDescent="0.3"/>
    <row r="727" s="1" customFormat="1" x14ac:dyDescent="0.3"/>
    <row r="728" s="1" customFormat="1" x14ac:dyDescent="0.3"/>
    <row r="729" s="1" customFormat="1" x14ac:dyDescent="0.3"/>
    <row r="730" s="1" customFormat="1" x14ac:dyDescent="0.3"/>
    <row r="731" s="1" customFormat="1" x14ac:dyDescent="0.3"/>
    <row r="732" s="1" customFormat="1" x14ac:dyDescent="0.3"/>
    <row r="733" s="1" customFormat="1" x14ac:dyDescent="0.3"/>
    <row r="734" s="1" customFormat="1" x14ac:dyDescent="0.3"/>
    <row r="735" s="1" customFormat="1" x14ac:dyDescent="0.3"/>
    <row r="736" s="1" customFormat="1" x14ac:dyDescent="0.3"/>
    <row r="737" s="1" customFormat="1" x14ac:dyDescent="0.3"/>
    <row r="738" s="1" customFormat="1" x14ac:dyDescent="0.3"/>
    <row r="739" s="1" customFormat="1" x14ac:dyDescent="0.3"/>
    <row r="740" s="1" customFormat="1" x14ac:dyDescent="0.3"/>
    <row r="741" s="1" customFormat="1" x14ac:dyDescent="0.3"/>
    <row r="742" s="1" customFormat="1" x14ac:dyDescent="0.3"/>
    <row r="743" s="1" customFormat="1" x14ac:dyDescent="0.3"/>
    <row r="744" s="1" customFormat="1" x14ac:dyDescent="0.3"/>
    <row r="745" s="1" customFormat="1" x14ac:dyDescent="0.3"/>
    <row r="746" s="1" customFormat="1" x14ac:dyDescent="0.3"/>
    <row r="747" s="1" customFormat="1" x14ac:dyDescent="0.3"/>
    <row r="748" s="1" customFormat="1" x14ac:dyDescent="0.3"/>
    <row r="749" s="1" customFormat="1" x14ac:dyDescent="0.3"/>
    <row r="750" s="1" customFormat="1" x14ac:dyDescent="0.3"/>
    <row r="751" s="1" customFormat="1" x14ac:dyDescent="0.3"/>
    <row r="752" s="1" customFormat="1" x14ac:dyDescent="0.3"/>
    <row r="753" s="1" customFormat="1" x14ac:dyDescent="0.3"/>
    <row r="754" s="1" customFormat="1" x14ac:dyDescent="0.3"/>
    <row r="755" s="1" customFormat="1" x14ac:dyDescent="0.3"/>
    <row r="756" s="1" customFormat="1" x14ac:dyDescent="0.3"/>
    <row r="757" s="1" customFormat="1" x14ac:dyDescent="0.3"/>
    <row r="758" s="1" customFormat="1" x14ac:dyDescent="0.3"/>
    <row r="759" s="1" customFormat="1" x14ac:dyDescent="0.3"/>
    <row r="760" s="1" customFormat="1" x14ac:dyDescent="0.3"/>
    <row r="761" s="1" customFormat="1" x14ac:dyDescent="0.3"/>
    <row r="762" s="1" customFormat="1" x14ac:dyDescent="0.3"/>
    <row r="763" s="1" customFormat="1" x14ac:dyDescent="0.3"/>
    <row r="764" s="1" customFormat="1" x14ac:dyDescent="0.3"/>
    <row r="765" s="1" customFormat="1" x14ac:dyDescent="0.3"/>
    <row r="766" s="1" customFormat="1" x14ac:dyDescent="0.3"/>
    <row r="767" s="1" customFormat="1" x14ac:dyDescent="0.3"/>
    <row r="768" s="1" customFormat="1" x14ac:dyDescent="0.3"/>
    <row r="769" s="1" customFormat="1" x14ac:dyDescent="0.3"/>
    <row r="770" s="1" customFormat="1" x14ac:dyDescent="0.3"/>
    <row r="771" s="1" customFormat="1" x14ac:dyDescent="0.3"/>
    <row r="772" s="1" customFormat="1" x14ac:dyDescent="0.3"/>
    <row r="773" s="1" customFormat="1" x14ac:dyDescent="0.3"/>
    <row r="774" s="1" customFormat="1" x14ac:dyDescent="0.3"/>
    <row r="775" s="1" customFormat="1" x14ac:dyDescent="0.3"/>
    <row r="776" s="1" customFormat="1" x14ac:dyDescent="0.3"/>
    <row r="777" s="1" customFormat="1" x14ac:dyDescent="0.3"/>
    <row r="778" s="1" customFormat="1" x14ac:dyDescent="0.3"/>
    <row r="779" s="1" customFormat="1" x14ac:dyDescent="0.3"/>
    <row r="780" s="1" customFormat="1" x14ac:dyDescent="0.3"/>
    <row r="781" s="1" customFormat="1" x14ac:dyDescent="0.3"/>
    <row r="782" s="1" customFormat="1" x14ac:dyDescent="0.3"/>
    <row r="783" s="1" customFormat="1" x14ac:dyDescent="0.3"/>
    <row r="784" s="1" customFormat="1" x14ac:dyDescent="0.3"/>
    <row r="785" s="1" customFormat="1" x14ac:dyDescent="0.3"/>
    <row r="786" s="1" customFormat="1" x14ac:dyDescent="0.3"/>
    <row r="787" s="1" customFormat="1" x14ac:dyDescent="0.3"/>
    <row r="788" s="1" customFormat="1" x14ac:dyDescent="0.3"/>
    <row r="789" s="1" customFormat="1" x14ac:dyDescent="0.3"/>
    <row r="790" s="1" customFormat="1" x14ac:dyDescent="0.3"/>
    <row r="791" s="1" customFormat="1" x14ac:dyDescent="0.3"/>
    <row r="792" s="1" customFormat="1" x14ac:dyDescent="0.3"/>
    <row r="793" s="1" customFormat="1" x14ac:dyDescent="0.3"/>
    <row r="794" s="1" customFormat="1" x14ac:dyDescent="0.3"/>
    <row r="795" s="1" customFormat="1" x14ac:dyDescent="0.3"/>
    <row r="796" s="1" customFormat="1" x14ac:dyDescent="0.3"/>
    <row r="797" s="1" customFormat="1" x14ac:dyDescent="0.3"/>
    <row r="798" s="1" customFormat="1" x14ac:dyDescent="0.3"/>
    <row r="799" s="1" customFormat="1" x14ac:dyDescent="0.3"/>
    <row r="800" s="1" customFormat="1" x14ac:dyDescent="0.3"/>
    <row r="801" s="1" customFormat="1" x14ac:dyDescent="0.3"/>
    <row r="802" s="1" customFormat="1" x14ac:dyDescent="0.3"/>
    <row r="803" s="1" customFormat="1" x14ac:dyDescent="0.3"/>
    <row r="804" s="1" customFormat="1" x14ac:dyDescent="0.3"/>
    <row r="805" s="1" customFormat="1" x14ac:dyDescent="0.3"/>
    <row r="806" s="1" customFormat="1" x14ac:dyDescent="0.3"/>
    <row r="807" s="1" customFormat="1" x14ac:dyDescent="0.3"/>
    <row r="808" s="1" customFormat="1" x14ac:dyDescent="0.3"/>
    <row r="809" s="1" customFormat="1" x14ac:dyDescent="0.3"/>
    <row r="810" s="1" customFormat="1" x14ac:dyDescent="0.3"/>
    <row r="811" s="1" customFormat="1" x14ac:dyDescent="0.3"/>
    <row r="812" s="1" customFormat="1" x14ac:dyDescent="0.3"/>
    <row r="813" s="1" customFormat="1" x14ac:dyDescent="0.3"/>
    <row r="814" s="1" customFormat="1" x14ac:dyDescent="0.3"/>
    <row r="815" s="1" customFormat="1" x14ac:dyDescent="0.3"/>
    <row r="816" s="1" customFormat="1" x14ac:dyDescent="0.3"/>
    <row r="817" s="1" customFormat="1" x14ac:dyDescent="0.3"/>
    <row r="818" s="1" customFormat="1" x14ac:dyDescent="0.3"/>
    <row r="819" s="1" customFormat="1" x14ac:dyDescent="0.3"/>
    <row r="820" s="1" customFormat="1" x14ac:dyDescent="0.3"/>
    <row r="821" s="1" customFormat="1" x14ac:dyDescent="0.3"/>
    <row r="822" s="1" customFormat="1" x14ac:dyDescent="0.3"/>
    <row r="823" s="1" customFormat="1" x14ac:dyDescent="0.3"/>
    <row r="824" s="1" customFormat="1" x14ac:dyDescent="0.3"/>
    <row r="825" s="1" customFormat="1" x14ac:dyDescent="0.3"/>
    <row r="826" s="1" customFormat="1" x14ac:dyDescent="0.3"/>
    <row r="827" s="1" customFormat="1" x14ac:dyDescent="0.3"/>
    <row r="828" s="1" customFormat="1" x14ac:dyDescent="0.3"/>
    <row r="829" s="1" customFormat="1" x14ac:dyDescent="0.3"/>
    <row r="830" s="1" customFormat="1" x14ac:dyDescent="0.3"/>
    <row r="831" s="1" customFormat="1" x14ac:dyDescent="0.3"/>
    <row r="832" s="1" customFormat="1" x14ac:dyDescent="0.3"/>
    <row r="833" s="1" customFormat="1" x14ac:dyDescent="0.3"/>
    <row r="834" s="1" customFormat="1" x14ac:dyDescent="0.3"/>
    <row r="835" s="1" customFormat="1" x14ac:dyDescent="0.3"/>
    <row r="836" s="1" customFormat="1" x14ac:dyDescent="0.3"/>
    <row r="837" s="1" customFormat="1" x14ac:dyDescent="0.3"/>
    <row r="838" s="1" customFormat="1" x14ac:dyDescent="0.3"/>
    <row r="839" s="1" customFormat="1" x14ac:dyDescent="0.3"/>
    <row r="840" s="1" customFormat="1" x14ac:dyDescent="0.3"/>
    <row r="841" s="1" customFormat="1" x14ac:dyDescent="0.3"/>
    <row r="842" s="1" customFormat="1" x14ac:dyDescent="0.3"/>
    <row r="843" s="1" customFormat="1" x14ac:dyDescent="0.3"/>
    <row r="844" s="1" customFormat="1" x14ac:dyDescent="0.3"/>
    <row r="845" s="1" customFormat="1" x14ac:dyDescent="0.3"/>
    <row r="846" s="1" customFormat="1" x14ac:dyDescent="0.3"/>
    <row r="847" s="1" customFormat="1" x14ac:dyDescent="0.3"/>
    <row r="848" s="1" customFormat="1" x14ac:dyDescent="0.3"/>
    <row r="849" s="1" customFormat="1" x14ac:dyDescent="0.3"/>
    <row r="850" s="1" customFormat="1" x14ac:dyDescent="0.3"/>
    <row r="851" s="1" customFormat="1" x14ac:dyDescent="0.3"/>
    <row r="852" s="1" customFormat="1" x14ac:dyDescent="0.3"/>
    <row r="853" s="1" customFormat="1" x14ac:dyDescent="0.3"/>
    <row r="854" s="1" customFormat="1" x14ac:dyDescent="0.3"/>
    <row r="855" s="1" customFormat="1" x14ac:dyDescent="0.3"/>
    <row r="856" s="1" customFormat="1" x14ac:dyDescent="0.3"/>
    <row r="857" s="1" customFormat="1" x14ac:dyDescent="0.3"/>
    <row r="858" s="1" customFormat="1" x14ac:dyDescent="0.3"/>
    <row r="859" s="1" customFormat="1" x14ac:dyDescent="0.3"/>
    <row r="860" s="1" customFormat="1" x14ac:dyDescent="0.3"/>
    <row r="861" s="1" customFormat="1" x14ac:dyDescent="0.3"/>
    <row r="862" s="1" customFormat="1" x14ac:dyDescent="0.3"/>
    <row r="863" s="1" customFormat="1" x14ac:dyDescent="0.3"/>
    <row r="864" s="1" customFormat="1" x14ac:dyDescent="0.3"/>
    <row r="865" s="1" customFormat="1" x14ac:dyDescent="0.3"/>
    <row r="866" s="1" customFormat="1" x14ac:dyDescent="0.3"/>
    <row r="867" s="1" customFormat="1" x14ac:dyDescent="0.3"/>
    <row r="868" s="1" customFormat="1" x14ac:dyDescent="0.3"/>
    <row r="869" s="1" customFormat="1" x14ac:dyDescent="0.3"/>
    <row r="870" s="1" customFormat="1" x14ac:dyDescent="0.3"/>
    <row r="871" s="1" customFormat="1" x14ac:dyDescent="0.3"/>
    <row r="872" s="1" customFormat="1" x14ac:dyDescent="0.3"/>
    <row r="873" s="1" customFormat="1" x14ac:dyDescent="0.3"/>
    <row r="874" s="1" customFormat="1" x14ac:dyDescent="0.3"/>
    <row r="875" s="1" customFormat="1" x14ac:dyDescent="0.3"/>
    <row r="876" s="1" customFormat="1" x14ac:dyDescent="0.3"/>
    <row r="877" s="1" customFormat="1" x14ac:dyDescent="0.3"/>
    <row r="878" s="1" customFormat="1" x14ac:dyDescent="0.3"/>
    <row r="879" s="1" customFormat="1" x14ac:dyDescent="0.3"/>
    <row r="880" s="1" customFormat="1" x14ac:dyDescent="0.3"/>
    <row r="881" s="1" customFormat="1" x14ac:dyDescent="0.3"/>
    <row r="882" s="1" customFormat="1" x14ac:dyDescent="0.3"/>
    <row r="883" s="1" customFormat="1" x14ac:dyDescent="0.3"/>
    <row r="884" s="1" customFormat="1" x14ac:dyDescent="0.3"/>
    <row r="885" s="1" customFormat="1" x14ac:dyDescent="0.3"/>
    <row r="886" s="1" customFormat="1" x14ac:dyDescent="0.3"/>
    <row r="887" s="1" customFormat="1" x14ac:dyDescent="0.3"/>
    <row r="888" s="1" customFormat="1" x14ac:dyDescent="0.3"/>
    <row r="889" s="1" customFormat="1" x14ac:dyDescent="0.3"/>
    <row r="890" s="1" customFormat="1" x14ac:dyDescent="0.3"/>
  </sheetData>
  <mergeCells count="1">
    <mergeCell ref="B11:C11"/>
  </mergeCells>
  <conditionalFormatting sqref="C2:C9">
    <cfRule type="containsText" dxfId="1" priority="1" operator="containsText" text="yes">
      <formula>NOT(ISERROR(SEARCH("yes",C2)))</formula>
    </cfRule>
    <cfRule type="containsText" dxfId="0" priority="2" operator="containsText" text="No">
      <formula>NOT(ISERROR(SEARCH("No",C2)))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D910883-C612-414C-9E26-B033BD363635}">
          <x14:formula1>
            <xm:f>Sheet2!$A$4:$A$5</xm:f>
          </x14:formula1>
          <xm:sqref>C2:C9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4801B-47DC-4693-B962-1607B15A51A1}">
  <dimension ref="A2:A5"/>
  <sheetViews>
    <sheetView workbookViewId="0">
      <selection activeCell="K14" sqref="K14"/>
    </sheetView>
  </sheetViews>
  <sheetFormatPr defaultRowHeight="14.4" x14ac:dyDescent="0.3"/>
  <sheetData>
    <row r="2" spans="1:1" x14ac:dyDescent="0.3">
      <c r="A2" t="s">
        <v>64</v>
      </c>
    </row>
    <row r="4" spans="1:1" x14ac:dyDescent="0.3">
      <c r="A4" t="s">
        <v>65</v>
      </c>
    </row>
    <row r="5" spans="1:1" x14ac:dyDescent="0.3">
      <c r="A5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Product</vt:lpstr>
      <vt:lpstr>Vendor details</vt:lpstr>
      <vt:lpstr>Submission Checklist</vt:lpstr>
      <vt:lpstr>Sheet2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Habibat Sheidu</dc:creator>
  <cp:keywords/>
  <dc:description/>
  <cp:lastModifiedBy>Christian Maembe</cp:lastModifiedBy>
  <cp:revision/>
  <cp:lastPrinted>2024-11-01T12:29:43Z</cp:lastPrinted>
  <dcterms:created xsi:type="dcterms:W3CDTF">2022-04-12T20:22:10Z</dcterms:created>
  <dcterms:modified xsi:type="dcterms:W3CDTF">2025-04-24T10:03:53Z</dcterms:modified>
  <cp:category/>
  <cp:contentStatus/>
</cp:coreProperties>
</file>