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ogojwe\Documents\"/>
    </mc:Choice>
  </mc:AlternateContent>
  <xr:revisionPtr revIDLastSave="0" documentId="8_{D7AA0262-854C-494D-96E2-5DE04059DADE}" xr6:coauthVersionLast="47" xr6:coauthVersionMax="47" xr10:uidLastSave="{00000000-0000-0000-0000-000000000000}"/>
  <bookViews>
    <workbookView xWindow="-110" yWindow="-110" windowWidth="19420" windowHeight="10420" activeTab="1" xr2:uid="{419849F8-7B6A-4E6A-BAC3-1F92B4D04988}"/>
  </bookViews>
  <sheets>
    <sheet name="Summary" sheetId="5" r:id="rId1"/>
    <sheet name="Product" sheetId="2" r:id="rId2"/>
    <sheet name="Vendor details" sheetId="3" r:id="rId3"/>
    <sheet name="Submission Checklist" sheetId="4" r:id="rId4"/>
    <sheet name="Sheet1" sheetId="1" state="hidden" r:id="rId5"/>
  </sheets>
  <definedNames>
    <definedName name="_Hlk100672431" localSheetId="1">Product!$C$1</definedName>
    <definedName name="_Hlk100672431" localSheetId="0">Summary!#REF!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F29" i="2"/>
  <c r="F30" i="2"/>
  <c r="A29" i="2"/>
  <c r="A30" i="2" s="1"/>
  <c r="C3" i="5"/>
  <c r="F25" i="2"/>
  <c r="H25" i="2" s="1"/>
  <c r="F26" i="2"/>
  <c r="H26" i="2" s="1"/>
  <c r="F27" i="2"/>
  <c r="H27" i="2" s="1"/>
  <c r="F28" i="2"/>
  <c r="H28" i="2" s="1"/>
  <c r="A25" i="2"/>
  <c r="A26" i="2" s="1"/>
  <c r="A27" i="2" s="1"/>
  <c r="A2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A13" i="5"/>
  <c r="A14" i="5" s="1"/>
  <c r="A15" i="5" s="1"/>
  <c r="F4" i="2"/>
  <c r="H4" i="2" s="1"/>
  <c r="F5" i="2"/>
  <c r="H5" i="2" s="1"/>
  <c r="F6" i="2"/>
  <c r="H6" i="2" s="1"/>
  <c r="F7" i="2"/>
  <c r="H7" i="2" s="1"/>
  <c r="F8" i="2"/>
  <c r="H8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Habibat Sheidu</author>
  </authors>
  <commentList>
    <comment ref="L3" authorId="0" shapeId="0" xr:uid="{B419ACB8-A89E-4584-B8A4-105586E1F434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Final destination where the products will be delivered</t>
        </r>
      </text>
    </comment>
    <comment ref="M3" authorId="0" shapeId="0" xr:uid="{A82998B4-26E3-4DD2-9BEF-D23AE01C1C4F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Person who will be receiving the order</t>
        </r>
      </text>
    </comment>
    <comment ref="N3" authorId="0" shapeId="0" xr:uid="{8843BC9A-50F8-46F7-9FB7-92E6B5C81666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Documents that will be required for customs clearance</t>
        </r>
      </text>
    </comment>
  </commentList>
</comments>
</file>

<file path=xl/sharedStrings.xml><?xml version="1.0" encoding="utf-8"?>
<sst xmlns="http://schemas.openxmlformats.org/spreadsheetml/2006/main" count="114" uniqueCount="90">
  <si>
    <t>Reference number</t>
  </si>
  <si>
    <t>RFQ/CHAI/SDI/0122</t>
  </si>
  <si>
    <t>S/no</t>
  </si>
  <si>
    <t>Product</t>
  </si>
  <si>
    <t>Model</t>
  </si>
  <si>
    <t>Quantity</t>
  </si>
  <si>
    <t>Cost (USD)</t>
  </si>
  <si>
    <t>3PL details</t>
  </si>
  <si>
    <t>Country</t>
  </si>
  <si>
    <t>Delivery address</t>
  </si>
  <si>
    <t>Lead time (days)</t>
  </si>
  <si>
    <t>DRC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</si>
  <si>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</si>
  <si>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</si>
  <si>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</si>
  <si>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</si>
  <si>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</si>
  <si>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</si>
  <si>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</si>
  <si>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</si>
  <si>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</si>
  <si>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</si>
  <si>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Vendor information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</si>
  <si>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</si>
  <si>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</si>
  <si>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</si>
  <si>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</si>
  <si>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</si>
  <si>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</si>
  <si>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Unit Cost (USD)</t>
  </si>
  <si>
    <t>Break down of PSM costs</t>
  </si>
  <si>
    <t>Freight</t>
  </si>
  <si>
    <t>Warehouse</t>
  </si>
  <si>
    <t>Quality Control</t>
  </si>
  <si>
    <t>Insurance</t>
  </si>
  <si>
    <t>Activity</t>
  </si>
  <si>
    <t>Handling</t>
  </si>
  <si>
    <t>Total cost(USD)</t>
  </si>
  <si>
    <t>Company profile</t>
  </si>
  <si>
    <t>Completed Annex1</t>
  </si>
  <si>
    <t>Completed Annex2</t>
  </si>
  <si>
    <t>Submission Checklist</t>
  </si>
  <si>
    <t>%</t>
  </si>
  <si>
    <t>Tax clearance certificate</t>
  </si>
  <si>
    <t xml:space="preserve">Standard documents attached e.g CE, FDA </t>
  </si>
  <si>
    <t xml:space="preserve">Business Registeration </t>
  </si>
  <si>
    <t>Evidence of previous export to target countries</t>
  </si>
  <si>
    <t>Document attached (Yes or No)</t>
  </si>
  <si>
    <t>Total Product cost(USD)</t>
  </si>
  <si>
    <t>Total PSM costs(USD)</t>
  </si>
  <si>
    <t>INCOTERM</t>
  </si>
  <si>
    <t xml:space="preserve">PSM </t>
  </si>
  <si>
    <t>Procurement and Supply Chain Management Cost</t>
  </si>
  <si>
    <t>3PL</t>
  </si>
  <si>
    <t>Third party Logistics company</t>
  </si>
  <si>
    <t>Lead time</t>
  </si>
  <si>
    <t>Time order is placed till products gets to the delivery address</t>
  </si>
  <si>
    <t>Definations</t>
  </si>
  <si>
    <t>Consignee details</t>
  </si>
  <si>
    <t>Product information</t>
  </si>
  <si>
    <t>Total Cost of RFQ</t>
  </si>
  <si>
    <t>Number of products</t>
  </si>
  <si>
    <t>Number of countries</t>
  </si>
  <si>
    <t>Comments from supplier</t>
  </si>
  <si>
    <t>Cameroon</t>
  </si>
  <si>
    <t>Senegal</t>
  </si>
  <si>
    <t>Zimbabwe</t>
  </si>
  <si>
    <t>Shipping documents</t>
  </si>
  <si>
    <t>Simple face masks, adult, single use</t>
  </si>
  <si>
    <t>Simple face masks, paediatric, single use</t>
  </si>
  <si>
    <t>Venturi face mask, adult</t>
  </si>
  <si>
    <t>venturi face mask, paediatric</t>
  </si>
  <si>
    <t>Non-rebreather mask with reservoir bag, adult</t>
  </si>
  <si>
    <t>Non-rebreather mask with reservoir bag, paediatric</t>
  </si>
  <si>
    <t>Nasal cannula / prongs, adult</t>
  </si>
  <si>
    <t>Nasal cannula / prongs, paediatric</t>
  </si>
  <si>
    <t>Nasal cannula / prongs, neonatal</t>
  </si>
  <si>
    <t>Nasal prongs for children</t>
  </si>
  <si>
    <t>Josephine Mthunzi (Contact Number: +263771565208)</t>
  </si>
  <si>
    <t>CENAME
Rue Rudolph Manga Bell
BP 2170,
Messa, Yaounde,
Cameroon</t>
  </si>
  <si>
    <t>Dr Vandi Deli,
Director General, CENAME,
+23796960647
vandideli39@gmail.com
contact@cename.com</t>
  </si>
  <si>
    <t>-Airway Bill,
'-Packing List,
'-Quality control documents for the goods,
'-Donation letter
'-Invoice</t>
  </si>
  <si>
    <t xml:space="preserve">Ministère de la Santé et de l'Action Sociale/ Direction des Infrastructures, des Équipements et de la Maintenance +221 33 832 17 18 </t>
  </si>
  <si>
    <t>Invoice
Donation letter + receipt letter
Quality control certificate/documents for incoming items
Packing list</t>
  </si>
  <si>
    <t>-Airway Bill,
'-Packing List,
'-Donation letter
'-Invoice</t>
  </si>
  <si>
    <t>Kokosette
Email: krosette@clintonhealthaccess.org
Tel +243 830 546 739</t>
  </si>
  <si>
    <t xml:space="preserve">COA - Cert of Analysis ,
COO - Cert of Origin
Donation Letter
Invoice
Packing List
Air Waybill </t>
  </si>
  <si>
    <t xml:space="preserve">
Clinton Health Access Initiative
60, Avenue de la Justice C/Gombe
Kinshasa/DRC</t>
  </si>
  <si>
    <t xml:space="preserve">
Clinton Health Access Initiative, Block 4 Arundel Office Park, Norfolk Road, Mount Pleasant
Harare, Zimbabwe</t>
  </si>
  <si>
    <t>Enceinte Pharmacie Nationale d’Approvisionnement (PNA), Route des Services géographiques, Hann Yarakh   Dakar, Sénégal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</si>
</sst>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2" xfId="0" quotePrefix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18" xfId="0" quotePrefix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4EBF-28A2-44BC-8B29-F24E703485CB}">
  <dimension ref="A1:EM324"/>
  <sheetViews>
    <sheetView zoomScaleNormal="100" workbookViewId="0">
      <selection activeCell="H35" sqref="H35"/>
    </sheetView>
  </sheetViews>
  <sheetFormatPr defaultRowHeight="14.5" x14ac:dyDescent="0.35"/>
  <cols>
    <col min="2" max="2" width="20.1796875" customWidth="1"/>
    <col min="3" max="4" width="15.81640625" customWidth="1"/>
    <col min="5" max="5" width="19.54296875" customWidth="1"/>
    <col min="6" max="8" width="15.81640625" customWidth="1"/>
    <col min="9" max="9" width="16.54296875" customWidth="1"/>
    <col min="10" max="14" width="16.81640625" customWidth="1"/>
    <col min="15" max="143" width="8.7265625" style="5"/>
  </cols>
  <sheetData>
    <row r="1" spans="1:14" s="5" customFormat="1" ht="15.5" x14ac:dyDescent="0.35">
      <c r="A1" s="49" t="s">
        <v>0</v>
      </c>
      <c r="B1" s="49"/>
      <c r="C1" s="50" t="s">
        <v>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s="5" customFormat="1" x14ac:dyDescent="0.35">
      <c r="G2" s="20" t="s">
        <v>57</v>
      </c>
    </row>
    <row r="3" spans="1:14" s="5" customFormat="1" ht="24.65" customHeight="1" x14ac:dyDescent="0.35">
      <c r="B3" s="21" t="s">
        <v>60</v>
      </c>
      <c r="C3" s="22">
        <f>Product!H29</f>
        <v>0</v>
      </c>
      <c r="G3" s="23" t="s">
        <v>51</v>
      </c>
      <c r="H3" s="24" t="s">
        <v>52</v>
      </c>
      <c r="I3" s="24"/>
      <c r="J3" s="24"/>
      <c r="K3" s="25"/>
    </row>
    <row r="4" spans="1:14" s="5" customFormat="1" ht="23.15" customHeight="1" x14ac:dyDescent="0.35">
      <c r="B4" s="26" t="s">
        <v>61</v>
      </c>
      <c r="C4" s="27">
        <v>27</v>
      </c>
      <c r="G4" s="28" t="s">
        <v>53</v>
      </c>
      <c r="H4" s="29" t="s">
        <v>54</v>
      </c>
      <c r="I4" s="29"/>
      <c r="J4" s="29"/>
      <c r="K4" s="30"/>
    </row>
    <row r="5" spans="1:14" s="5" customFormat="1" ht="25.5" customHeight="1" x14ac:dyDescent="0.35">
      <c r="B5" s="31" t="s">
        <v>62</v>
      </c>
      <c r="C5" s="32">
        <v>4</v>
      </c>
      <c r="G5" s="33" t="s">
        <v>55</v>
      </c>
      <c r="H5" s="34" t="s">
        <v>56</v>
      </c>
      <c r="I5" s="34"/>
      <c r="J5" s="34"/>
      <c r="K5" s="35"/>
    </row>
    <row r="6" spans="1:14" s="5" customFormat="1" ht="17.5" customHeight="1" x14ac:dyDescent="0.35"/>
    <row r="7" spans="1:14" s="5" customFormat="1" x14ac:dyDescent="0.35"/>
    <row r="8" spans="1:14" s="5" customFormat="1" x14ac:dyDescent="0.35"/>
    <row r="9" spans="1:14" s="5" customFormat="1" x14ac:dyDescent="0.35"/>
    <row r="10" spans="1:14" s="5" customFormat="1" ht="15.5" x14ac:dyDescent="0.35">
      <c r="A10" s="51" t="s">
        <v>30</v>
      </c>
      <c r="B10" s="52"/>
      <c r="C10" s="52"/>
      <c r="D10" s="53"/>
      <c r="G10" s="20" t="s">
        <v>63</v>
      </c>
    </row>
    <row r="11" spans="1:14" s="5" customFormat="1" ht="15.5" x14ac:dyDescent="0.35">
      <c r="A11" s="12" t="s">
        <v>2</v>
      </c>
      <c r="B11" s="12" t="s">
        <v>35</v>
      </c>
      <c r="C11" s="12" t="s">
        <v>42</v>
      </c>
      <c r="D11" s="12" t="s">
        <v>6</v>
      </c>
      <c r="G11" s="36"/>
      <c r="H11" s="37"/>
      <c r="I11" s="37"/>
      <c r="J11" s="37"/>
      <c r="K11" s="38"/>
    </row>
    <row r="12" spans="1:14" s="5" customFormat="1" x14ac:dyDescent="0.35">
      <c r="A12" s="13">
        <v>1</v>
      </c>
      <c r="B12" s="14" t="s">
        <v>31</v>
      </c>
      <c r="C12" s="14"/>
      <c r="D12" s="13"/>
      <c r="G12" s="39"/>
      <c r="H12" s="40"/>
      <c r="I12" s="40"/>
      <c r="J12" s="40"/>
      <c r="K12" s="41"/>
    </row>
    <row r="13" spans="1:14" s="5" customFormat="1" x14ac:dyDescent="0.35">
      <c r="A13" s="13">
        <f>A12+1</f>
        <v>2</v>
      </c>
      <c r="B13" s="14" t="s">
        <v>32</v>
      </c>
      <c r="C13" s="14"/>
      <c r="D13" s="13"/>
      <c r="G13" s="39"/>
      <c r="H13" s="40"/>
      <c r="I13" s="40"/>
      <c r="J13" s="40"/>
      <c r="K13" s="41"/>
    </row>
    <row r="14" spans="1:14" s="5" customFormat="1" x14ac:dyDescent="0.35">
      <c r="A14" s="13">
        <f>A13+1</f>
        <v>3</v>
      </c>
      <c r="B14" s="14" t="s">
        <v>33</v>
      </c>
      <c r="C14" s="14"/>
      <c r="D14" s="13"/>
      <c r="G14" s="39"/>
      <c r="H14" s="40"/>
      <c r="I14" s="40"/>
      <c r="J14" s="40"/>
      <c r="K14" s="41"/>
    </row>
    <row r="15" spans="1:14" s="5" customFormat="1" x14ac:dyDescent="0.35">
      <c r="A15" s="13">
        <f t="shared" ref="A15" si="0">A14+1</f>
        <v>4</v>
      </c>
      <c r="B15" s="14" t="s">
        <v>34</v>
      </c>
      <c r="C15" s="14"/>
      <c r="D15" s="13"/>
      <c r="G15" s="39"/>
      <c r="H15" s="40"/>
      <c r="I15" s="40"/>
      <c r="J15" s="40"/>
      <c r="K15" s="41"/>
    </row>
    <row r="16" spans="1:14" s="5" customFormat="1" x14ac:dyDescent="0.35">
      <c r="A16" s="13">
        <v>5</v>
      </c>
      <c r="B16" s="14" t="s">
        <v>36</v>
      </c>
      <c r="C16" s="14"/>
      <c r="D16" s="13"/>
      <c r="G16" s="39"/>
      <c r="H16" s="40"/>
      <c r="I16" s="40"/>
      <c r="J16" s="40"/>
      <c r="K16" s="41"/>
    </row>
    <row r="17" spans="7:11" s="5" customFormat="1" x14ac:dyDescent="0.35">
      <c r="G17" s="39"/>
      <c r="H17" s="40"/>
      <c r="I17" s="40"/>
      <c r="J17" s="40"/>
      <c r="K17" s="41"/>
    </row>
    <row r="18" spans="7:11" s="5" customFormat="1" x14ac:dyDescent="0.35">
      <c r="G18" s="39"/>
      <c r="H18" s="40"/>
      <c r="I18" s="40"/>
      <c r="J18" s="40"/>
      <c r="K18" s="41"/>
    </row>
    <row r="19" spans="7:11" s="5" customFormat="1" x14ac:dyDescent="0.35">
      <c r="G19" s="39"/>
      <c r="H19" s="40"/>
      <c r="I19" s="40"/>
      <c r="J19" s="40"/>
      <c r="K19" s="41"/>
    </row>
    <row r="20" spans="7:11" s="5" customFormat="1" x14ac:dyDescent="0.35">
      <c r="G20" s="42"/>
      <c r="H20" s="43"/>
      <c r="I20" s="43"/>
      <c r="J20" s="43"/>
      <c r="K20" s="44"/>
    </row>
    <row r="21" spans="7:11" s="5" customFormat="1" x14ac:dyDescent="0.35"/>
    <row r="22" spans="7:11" s="5" customFormat="1" x14ac:dyDescent="0.35"/>
    <row r="23" spans="7:11" s="5" customFormat="1" x14ac:dyDescent="0.35"/>
    <row r="24" spans="7:11" s="5" customFormat="1" x14ac:dyDescent="0.35"/>
    <row r="25" spans="7:11" s="5" customFormat="1" x14ac:dyDescent="0.35"/>
    <row r="26" spans="7:11" s="5" customFormat="1" x14ac:dyDescent="0.35"/>
    <row r="27" spans="7:11" s="5" customFormat="1" x14ac:dyDescent="0.35"/>
    <row r="28" spans="7:11" s="5" customFormat="1" x14ac:dyDescent="0.35"/>
    <row r="29" spans="7:11" s="5" customFormat="1" x14ac:dyDescent="0.35"/>
    <row r="30" spans="7:11" s="5" customFormat="1" x14ac:dyDescent="0.35"/>
    <row r="31" spans="7:11" s="5" customFormat="1" x14ac:dyDescent="0.35"/>
    <row r="32" spans="7:11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  <row r="119" s="5" customFormat="1" x14ac:dyDescent="0.35"/>
    <row r="120" s="5" customFormat="1" x14ac:dyDescent="0.35"/>
    <row r="121" s="5" customFormat="1" x14ac:dyDescent="0.35"/>
    <row r="122" s="5" customFormat="1" x14ac:dyDescent="0.35"/>
    <row r="123" s="5" customFormat="1" x14ac:dyDescent="0.35"/>
    <row r="124" s="5" customFormat="1" x14ac:dyDescent="0.35"/>
    <row r="125" s="5" customFormat="1" x14ac:dyDescent="0.35"/>
    <row r="126" s="5" customFormat="1" x14ac:dyDescent="0.35"/>
    <row r="127" s="5" customFormat="1" x14ac:dyDescent="0.35"/>
    <row r="128" s="5" customFormat="1" x14ac:dyDescent="0.35"/>
    <row r="129" s="5" customFormat="1" x14ac:dyDescent="0.35"/>
    <row r="130" s="5" customFormat="1" x14ac:dyDescent="0.35"/>
    <row r="131" s="5" customFormat="1" x14ac:dyDescent="0.35"/>
    <row r="132" s="5" customFormat="1" x14ac:dyDescent="0.35"/>
    <row r="133" s="5" customFormat="1" x14ac:dyDescent="0.35"/>
    <row r="134" s="5" customFormat="1" x14ac:dyDescent="0.35"/>
    <row r="135" s="5" customFormat="1" x14ac:dyDescent="0.35"/>
    <row r="136" s="5" customFormat="1" x14ac:dyDescent="0.35"/>
    <row r="137" s="5" customFormat="1" x14ac:dyDescent="0.35"/>
    <row r="138" s="5" customFormat="1" x14ac:dyDescent="0.35"/>
    <row r="139" s="5" customFormat="1" x14ac:dyDescent="0.35"/>
    <row r="140" s="5" customFormat="1" x14ac:dyDescent="0.35"/>
    <row r="141" s="5" customFormat="1" x14ac:dyDescent="0.35"/>
    <row r="142" s="5" customFormat="1" x14ac:dyDescent="0.35"/>
    <row r="143" s="5" customFormat="1" x14ac:dyDescent="0.35"/>
    <row r="144" s="5" customFormat="1" x14ac:dyDescent="0.35"/>
    <row r="145" s="5" customFormat="1" x14ac:dyDescent="0.35"/>
    <row r="146" s="5" customFormat="1" x14ac:dyDescent="0.35"/>
    <row r="147" s="5" customFormat="1" x14ac:dyDescent="0.35"/>
    <row r="148" s="5" customFormat="1" x14ac:dyDescent="0.35"/>
    <row r="149" s="5" customFormat="1" x14ac:dyDescent="0.35"/>
    <row r="150" s="5" customFormat="1" x14ac:dyDescent="0.35"/>
    <row r="151" s="5" customFormat="1" x14ac:dyDescent="0.35"/>
    <row r="152" s="5" customFormat="1" x14ac:dyDescent="0.35"/>
    <row r="153" s="5" customFormat="1" x14ac:dyDescent="0.35"/>
    <row r="154" s="5" customFormat="1" x14ac:dyDescent="0.35"/>
    <row r="155" s="5" customFormat="1" x14ac:dyDescent="0.35"/>
    <row r="156" s="5" customFormat="1" x14ac:dyDescent="0.35"/>
    <row r="157" s="5" customFormat="1" x14ac:dyDescent="0.35"/>
    <row r="158" s="5" customFormat="1" x14ac:dyDescent="0.35"/>
    <row r="159" s="5" customFormat="1" x14ac:dyDescent="0.35"/>
    <row r="160" s="5" customFormat="1" x14ac:dyDescent="0.35"/>
    <row r="161" s="5" customFormat="1" x14ac:dyDescent="0.35"/>
    <row r="162" s="5" customFormat="1" x14ac:dyDescent="0.35"/>
    <row r="163" s="5" customFormat="1" x14ac:dyDescent="0.35"/>
    <row r="164" s="5" customFormat="1" x14ac:dyDescent="0.35"/>
    <row r="165" s="5" customFormat="1" x14ac:dyDescent="0.35"/>
    <row r="166" s="5" customFormat="1" x14ac:dyDescent="0.35"/>
    <row r="167" s="5" customFormat="1" x14ac:dyDescent="0.35"/>
    <row r="168" s="5" customFormat="1" x14ac:dyDescent="0.35"/>
    <row r="169" s="5" customFormat="1" x14ac:dyDescent="0.35"/>
    <row r="170" s="5" customFormat="1" x14ac:dyDescent="0.35"/>
    <row r="171" s="5" customFormat="1" x14ac:dyDescent="0.35"/>
    <row r="172" s="5" customFormat="1" x14ac:dyDescent="0.35"/>
    <row r="173" s="5" customFormat="1" x14ac:dyDescent="0.35"/>
    <row r="174" s="5" customFormat="1" x14ac:dyDescent="0.35"/>
    <row r="175" s="5" customFormat="1" x14ac:dyDescent="0.35"/>
    <row r="176" s="5" customFormat="1" x14ac:dyDescent="0.35"/>
    <row r="177" s="5" customFormat="1" x14ac:dyDescent="0.35"/>
    <row r="178" s="5" customFormat="1" x14ac:dyDescent="0.35"/>
    <row r="179" s="5" customFormat="1" x14ac:dyDescent="0.35"/>
    <row r="180" s="5" customFormat="1" x14ac:dyDescent="0.35"/>
    <row r="181" s="5" customFormat="1" x14ac:dyDescent="0.35"/>
    <row r="182" s="5" customFormat="1" x14ac:dyDescent="0.35"/>
    <row r="183" s="5" customFormat="1" x14ac:dyDescent="0.35"/>
    <row r="184" s="5" customFormat="1" x14ac:dyDescent="0.35"/>
    <row r="185" s="5" customFormat="1" x14ac:dyDescent="0.35"/>
    <row r="186" s="5" customFormat="1" x14ac:dyDescent="0.35"/>
    <row r="187" s="5" customFormat="1" x14ac:dyDescent="0.35"/>
    <row r="188" s="5" customFormat="1" x14ac:dyDescent="0.35"/>
    <row r="189" s="5" customFormat="1" x14ac:dyDescent="0.35"/>
    <row r="190" s="5" customFormat="1" x14ac:dyDescent="0.35"/>
    <row r="191" s="5" customFormat="1" x14ac:dyDescent="0.35"/>
    <row r="192" s="5" customFormat="1" x14ac:dyDescent="0.35"/>
    <row r="193" s="5" customFormat="1" x14ac:dyDescent="0.35"/>
    <row r="194" s="5" customFormat="1" x14ac:dyDescent="0.35"/>
    <row r="195" s="5" customFormat="1" x14ac:dyDescent="0.35"/>
    <row r="196" s="5" customFormat="1" x14ac:dyDescent="0.35"/>
    <row r="197" s="5" customFormat="1" x14ac:dyDescent="0.35"/>
    <row r="198" s="5" customFormat="1" x14ac:dyDescent="0.35"/>
    <row r="199" s="5" customFormat="1" x14ac:dyDescent="0.35"/>
    <row r="200" s="5" customFormat="1" x14ac:dyDescent="0.35"/>
    <row r="201" s="5" customFormat="1" x14ac:dyDescent="0.35"/>
    <row r="202" s="5" customFormat="1" x14ac:dyDescent="0.35"/>
    <row r="203" s="5" customFormat="1" x14ac:dyDescent="0.35"/>
    <row r="204" s="5" customFormat="1" x14ac:dyDescent="0.35"/>
    <row r="205" s="5" customFormat="1" x14ac:dyDescent="0.35"/>
    <row r="206" s="5" customFormat="1" x14ac:dyDescent="0.35"/>
    <row r="207" s="5" customFormat="1" x14ac:dyDescent="0.35"/>
    <row r="208" s="5" customFormat="1" x14ac:dyDescent="0.35"/>
    <row r="209" s="5" customFormat="1" x14ac:dyDescent="0.35"/>
    <row r="210" s="5" customFormat="1" x14ac:dyDescent="0.35"/>
    <row r="211" s="5" customFormat="1" x14ac:dyDescent="0.35"/>
    <row r="212" s="5" customFormat="1" x14ac:dyDescent="0.35"/>
    <row r="213" s="5" customFormat="1" x14ac:dyDescent="0.35"/>
    <row r="214" s="5" customFormat="1" x14ac:dyDescent="0.35"/>
    <row r="215" s="5" customFormat="1" x14ac:dyDescent="0.35"/>
    <row r="216" s="5" customFormat="1" x14ac:dyDescent="0.35"/>
    <row r="217" s="5" customFormat="1" x14ac:dyDescent="0.35"/>
    <row r="218" s="5" customFormat="1" x14ac:dyDescent="0.35"/>
    <row r="219" s="5" customFormat="1" x14ac:dyDescent="0.35"/>
    <row r="220" s="5" customFormat="1" x14ac:dyDescent="0.35"/>
    <row r="221" s="5" customFormat="1" x14ac:dyDescent="0.35"/>
    <row r="222" s="5" customFormat="1" x14ac:dyDescent="0.35"/>
    <row r="223" s="5" customFormat="1" x14ac:dyDescent="0.35"/>
    <row r="224" s="5" customFormat="1" x14ac:dyDescent="0.35"/>
    <row r="225" s="5" customFormat="1" x14ac:dyDescent="0.35"/>
    <row r="226" s="5" customFormat="1" x14ac:dyDescent="0.35"/>
    <row r="227" s="5" customFormat="1" x14ac:dyDescent="0.35"/>
    <row r="228" s="5" customFormat="1" x14ac:dyDescent="0.35"/>
    <row r="229" s="5" customFormat="1" x14ac:dyDescent="0.35"/>
    <row r="230" s="5" customFormat="1" x14ac:dyDescent="0.35"/>
    <row r="231" s="5" customFormat="1" x14ac:dyDescent="0.35"/>
    <row r="232" s="5" customFormat="1" x14ac:dyDescent="0.35"/>
    <row r="233" s="5" customFormat="1" x14ac:dyDescent="0.35"/>
    <row r="234" s="5" customFormat="1" x14ac:dyDescent="0.35"/>
    <row r="235" s="5" customFormat="1" x14ac:dyDescent="0.35"/>
    <row r="236" s="5" customFormat="1" x14ac:dyDescent="0.35"/>
    <row r="237" s="5" customFormat="1" x14ac:dyDescent="0.35"/>
    <row r="238" s="5" customFormat="1" x14ac:dyDescent="0.35"/>
    <row r="239" s="5" customFormat="1" x14ac:dyDescent="0.35"/>
    <row r="240" s="5" customFormat="1" x14ac:dyDescent="0.35"/>
    <row r="241" s="5" customFormat="1" x14ac:dyDescent="0.35"/>
    <row r="242" s="5" customFormat="1" x14ac:dyDescent="0.35"/>
    <row r="243" s="5" customFormat="1" x14ac:dyDescent="0.35"/>
    <row r="244" s="5" customFormat="1" x14ac:dyDescent="0.35"/>
    <row r="245" s="5" customFormat="1" x14ac:dyDescent="0.35"/>
    <row r="246" s="5" customFormat="1" x14ac:dyDescent="0.35"/>
    <row r="247" s="5" customFormat="1" x14ac:dyDescent="0.35"/>
    <row r="248" s="5" customFormat="1" x14ac:dyDescent="0.35"/>
    <row r="249" s="5" customFormat="1" x14ac:dyDescent="0.35"/>
    <row r="250" s="5" customFormat="1" x14ac:dyDescent="0.35"/>
    <row r="251" s="5" customFormat="1" x14ac:dyDescent="0.35"/>
    <row r="252" s="5" customFormat="1" x14ac:dyDescent="0.35"/>
    <row r="253" s="5" customFormat="1" x14ac:dyDescent="0.35"/>
    <row r="254" s="5" customFormat="1" x14ac:dyDescent="0.35"/>
    <row r="255" s="5" customFormat="1" x14ac:dyDescent="0.35"/>
    <row r="256" s="5" customFormat="1" x14ac:dyDescent="0.35"/>
    <row r="257" s="5" customFormat="1" x14ac:dyDescent="0.35"/>
    <row r="258" s="5" customFormat="1" x14ac:dyDescent="0.35"/>
    <row r="259" s="5" customFormat="1" x14ac:dyDescent="0.35"/>
    <row r="260" s="5" customFormat="1" x14ac:dyDescent="0.35"/>
    <row r="261" s="5" customFormat="1" x14ac:dyDescent="0.35"/>
    <row r="262" s="5" customFormat="1" x14ac:dyDescent="0.35"/>
    <row r="263" s="5" customFormat="1" x14ac:dyDescent="0.35"/>
    <row r="264" s="5" customFormat="1" x14ac:dyDescent="0.35"/>
    <row r="265" s="5" customFormat="1" x14ac:dyDescent="0.35"/>
    <row r="266" s="5" customFormat="1" x14ac:dyDescent="0.35"/>
    <row r="267" s="5" customFormat="1" x14ac:dyDescent="0.35"/>
    <row r="268" s="5" customFormat="1" x14ac:dyDescent="0.35"/>
    <row r="269" s="5" customFormat="1" x14ac:dyDescent="0.35"/>
    <row r="270" s="5" customFormat="1" x14ac:dyDescent="0.35"/>
    <row r="271" s="5" customFormat="1" x14ac:dyDescent="0.35"/>
    <row r="272" s="5" customFormat="1" x14ac:dyDescent="0.35"/>
    <row r="273" s="5" customFormat="1" x14ac:dyDescent="0.35"/>
    <row r="274" s="5" customFormat="1" x14ac:dyDescent="0.35"/>
    <row r="275" s="5" customFormat="1" x14ac:dyDescent="0.35"/>
    <row r="276" s="5" customFormat="1" x14ac:dyDescent="0.35"/>
    <row r="277" s="5" customFormat="1" x14ac:dyDescent="0.35"/>
    <row r="278" s="5" customFormat="1" x14ac:dyDescent="0.35"/>
    <row r="279" s="5" customFormat="1" x14ac:dyDescent="0.35"/>
    <row r="280" s="5" customFormat="1" x14ac:dyDescent="0.35"/>
    <row r="281" s="5" customFormat="1" x14ac:dyDescent="0.35"/>
    <row r="282" s="5" customFormat="1" x14ac:dyDescent="0.35"/>
    <row r="283" s="5" customFormat="1" x14ac:dyDescent="0.35"/>
    <row r="284" s="5" customFormat="1" x14ac:dyDescent="0.35"/>
    <row r="285" s="5" customFormat="1" x14ac:dyDescent="0.35"/>
    <row r="286" s="5" customFormat="1" x14ac:dyDescent="0.35"/>
    <row r="287" s="5" customFormat="1" x14ac:dyDescent="0.35"/>
    <row r="288" s="5" customFormat="1" x14ac:dyDescent="0.35"/>
    <row r="289" s="5" customFormat="1" x14ac:dyDescent="0.35"/>
    <row r="290" s="5" customFormat="1" x14ac:dyDescent="0.35"/>
    <row r="291" s="5" customFormat="1" x14ac:dyDescent="0.35"/>
    <row r="292" s="5" customFormat="1" x14ac:dyDescent="0.35"/>
    <row r="293" s="5" customFormat="1" x14ac:dyDescent="0.35"/>
    <row r="294" s="5" customFormat="1" x14ac:dyDescent="0.35"/>
    <row r="295" s="5" customFormat="1" x14ac:dyDescent="0.35"/>
    <row r="296" s="5" customFormat="1" x14ac:dyDescent="0.35"/>
    <row r="297" s="5" customFormat="1" x14ac:dyDescent="0.35"/>
    <row r="298" s="5" customFormat="1" x14ac:dyDescent="0.35"/>
    <row r="299" s="5" customFormat="1" x14ac:dyDescent="0.35"/>
    <row r="300" s="5" customFormat="1" x14ac:dyDescent="0.35"/>
    <row r="301" s="5" customFormat="1" x14ac:dyDescent="0.35"/>
    <row r="302" s="5" customFormat="1" x14ac:dyDescent="0.35"/>
    <row r="303" s="5" customFormat="1" x14ac:dyDescent="0.35"/>
    <row r="304" s="5" customFormat="1" x14ac:dyDescent="0.35"/>
    <row r="305" s="5" customFormat="1" x14ac:dyDescent="0.35"/>
    <row r="306" s="5" customFormat="1" x14ac:dyDescent="0.35"/>
    <row r="307" s="5" customFormat="1" x14ac:dyDescent="0.35"/>
    <row r="308" s="5" customFormat="1" x14ac:dyDescent="0.35"/>
    <row r="309" s="5" customFormat="1" x14ac:dyDescent="0.35"/>
    <row r="310" s="5" customFormat="1" x14ac:dyDescent="0.35"/>
    <row r="311" s="5" customFormat="1" x14ac:dyDescent="0.35"/>
    <row r="312" s="5" customFormat="1" x14ac:dyDescent="0.35"/>
    <row r="313" s="5" customFormat="1" x14ac:dyDescent="0.35"/>
    <row r="314" s="5" customFormat="1" x14ac:dyDescent="0.35"/>
    <row r="315" s="5" customFormat="1" x14ac:dyDescent="0.35"/>
    <row r="316" s="5" customFormat="1" x14ac:dyDescent="0.35"/>
    <row r="317" s="5" customFormat="1" x14ac:dyDescent="0.35"/>
    <row r="318" s="5" customFormat="1" x14ac:dyDescent="0.35"/>
    <row r="319" s="5" customFormat="1" x14ac:dyDescent="0.35"/>
    <row r="320" s="5" customFormat="1" x14ac:dyDescent="0.35"/>
    <row r="321" s="5" customFormat="1" x14ac:dyDescent="0.35"/>
    <row r="322" s="5" customFormat="1" x14ac:dyDescent="0.35"/>
    <row r="323" s="5" customFormat="1" x14ac:dyDescent="0.35"/>
    <row r="324" s="5" customFormat="1" x14ac:dyDescent="0.35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N290"/>
  <sheetViews>
    <sheetView tabSelected="1" zoomScale="71" zoomScaleNormal="71" workbookViewId="0">
      <selection activeCell="E49" sqref="E49"/>
    </sheetView>
  </sheetViews>
  <sheetFormatPr defaultRowHeight="14.5" x14ac:dyDescent="0.35"/>
  <cols>
    <col min="2" max="2" width="47.54296875" bestFit="1" customWidth="1"/>
    <col min="3" max="4" width="15.81640625" customWidth="1"/>
    <col min="5" max="5" width="21.26953125" customWidth="1"/>
    <col min="6" max="6" width="19.54296875" customWidth="1"/>
    <col min="7" max="9" width="15.81640625" customWidth="1"/>
    <col min="10" max="10" width="16.54296875" customWidth="1"/>
    <col min="11" max="11" width="16.81640625" customWidth="1"/>
    <col min="12" max="12" width="45.1796875" customWidth="1"/>
    <col min="13" max="13" width="33.1796875" customWidth="1"/>
    <col min="14" max="14" width="31.7265625" customWidth="1"/>
    <col min="15" max="15" width="16.81640625" customWidth="1"/>
    <col min="16" max="144" width="8.7265625" style="5"/>
  </cols>
  <sheetData>
    <row r="1" spans="1:144" ht="15.5" x14ac:dyDescent="0.35">
      <c r="A1" s="60" t="s">
        <v>0</v>
      </c>
      <c r="B1" s="60"/>
      <c r="C1" s="50" t="s">
        <v>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44" ht="20.5" customHeight="1" x14ac:dyDescent="0.45">
      <c r="A2" s="61" t="s">
        <v>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44" ht="32.15" customHeight="1" x14ac:dyDescent="0.35">
      <c r="A3" s="1" t="s">
        <v>2</v>
      </c>
      <c r="B3" s="1" t="s">
        <v>3</v>
      </c>
      <c r="C3" s="1" t="s">
        <v>4</v>
      </c>
      <c r="D3" s="1" t="s">
        <v>5</v>
      </c>
      <c r="E3" s="1" t="s">
        <v>29</v>
      </c>
      <c r="F3" s="2" t="s">
        <v>48</v>
      </c>
      <c r="G3" s="2" t="s">
        <v>49</v>
      </c>
      <c r="H3" s="1" t="s">
        <v>37</v>
      </c>
      <c r="I3" s="1" t="s">
        <v>50</v>
      </c>
      <c r="J3" s="1" t="s">
        <v>7</v>
      </c>
      <c r="K3" s="1" t="s">
        <v>8</v>
      </c>
      <c r="L3" s="1" t="s">
        <v>9</v>
      </c>
      <c r="M3" s="1" t="s">
        <v>58</v>
      </c>
      <c r="N3" s="1" t="s">
        <v>67</v>
      </c>
      <c r="O3" s="2" t="s">
        <v>10</v>
      </c>
      <c r="EN3"/>
    </row>
    <row r="4" spans="1:144" x14ac:dyDescent="0.35">
      <c r="A4" s="3">
        <v>1</v>
      </c>
      <c r="B4" s="45" t="s">
        <v>68</v>
      </c>
      <c r="C4" s="4"/>
      <c r="D4" s="47">
        <v>1000</v>
      </c>
      <c r="E4" s="4"/>
      <c r="F4" s="3">
        <f t="shared" ref="F4:F30" si="0">D4*E4</f>
        <v>0</v>
      </c>
      <c r="G4" s="4"/>
      <c r="H4" s="3">
        <f>F4+G4</f>
        <v>0</v>
      </c>
      <c r="I4" s="3"/>
      <c r="J4" s="4"/>
      <c r="K4" s="54" t="s">
        <v>64</v>
      </c>
      <c r="L4" s="63" t="s">
        <v>79</v>
      </c>
      <c r="M4" s="63" t="s">
        <v>80</v>
      </c>
      <c r="N4" s="65" t="s">
        <v>81</v>
      </c>
      <c r="O4" s="62"/>
      <c r="EN4"/>
    </row>
    <row r="5" spans="1:144" x14ac:dyDescent="0.35">
      <c r="A5" s="3">
        <f>A4+1</f>
        <v>2</v>
      </c>
      <c r="B5" s="45" t="s">
        <v>69</v>
      </c>
      <c r="C5" s="4"/>
      <c r="D5" s="47">
        <v>1000</v>
      </c>
      <c r="E5" s="4"/>
      <c r="F5" s="3">
        <f t="shared" si="0"/>
        <v>0</v>
      </c>
      <c r="G5" s="4"/>
      <c r="H5" s="3">
        <f t="shared" ref="H5:H30" si="1">F5+G5</f>
        <v>0</v>
      </c>
      <c r="I5" s="3"/>
      <c r="J5" s="4"/>
      <c r="K5" s="55"/>
      <c r="L5" s="64"/>
      <c r="M5" s="64"/>
      <c r="N5" s="64"/>
      <c r="O5" s="62"/>
      <c r="V5" s="5" t="s">
        <v>89</v>
      </c>
      <c r="EN5"/>
    </row>
    <row r="6" spans="1:144" x14ac:dyDescent="0.35">
      <c r="A6" s="3">
        <f t="shared" ref="A6:A30" si="2">A5+1</f>
        <v>3</v>
      </c>
      <c r="B6" s="45" t="s">
        <v>70</v>
      </c>
      <c r="C6" s="4"/>
      <c r="D6" s="47">
        <v>3000</v>
      </c>
      <c r="E6" s="4"/>
      <c r="F6" s="3">
        <f t="shared" si="0"/>
        <v>0</v>
      </c>
      <c r="G6" s="4"/>
      <c r="H6" s="3">
        <f t="shared" si="1"/>
        <v>0</v>
      </c>
      <c r="I6" s="3"/>
      <c r="J6" s="4"/>
      <c r="K6" s="55"/>
      <c r="L6" s="64"/>
      <c r="M6" s="64"/>
      <c r="N6" s="64"/>
      <c r="O6" s="62"/>
      <c r="EN6"/>
    </row>
    <row r="7" spans="1:144" x14ac:dyDescent="0.35">
      <c r="A7" s="3">
        <f t="shared" si="2"/>
        <v>4</v>
      </c>
      <c r="B7" s="45" t="s">
        <v>71</v>
      </c>
      <c r="C7" s="4"/>
      <c r="D7" s="47">
        <v>3000</v>
      </c>
      <c r="E7" s="4"/>
      <c r="F7" s="3">
        <f t="shared" si="0"/>
        <v>0</v>
      </c>
      <c r="G7" s="4"/>
      <c r="H7" s="3">
        <f t="shared" si="1"/>
        <v>0</v>
      </c>
      <c r="I7" s="3"/>
      <c r="J7" s="4"/>
      <c r="K7" s="55"/>
      <c r="L7" s="64"/>
      <c r="M7" s="64"/>
      <c r="N7" s="64"/>
      <c r="O7" s="62"/>
      <c r="EN7"/>
    </row>
    <row r="8" spans="1:144" x14ac:dyDescent="0.35">
      <c r="A8" s="3">
        <f t="shared" si="2"/>
        <v>5</v>
      </c>
      <c r="B8" s="46" t="s">
        <v>74</v>
      </c>
      <c r="C8" s="4"/>
      <c r="D8" s="47">
        <v>1875</v>
      </c>
      <c r="E8" s="4"/>
      <c r="F8" s="3">
        <f t="shared" si="0"/>
        <v>0</v>
      </c>
      <c r="G8" s="4"/>
      <c r="H8" s="3">
        <f t="shared" si="1"/>
        <v>0</v>
      </c>
      <c r="I8" s="3"/>
      <c r="J8" s="4"/>
      <c r="K8" s="55"/>
      <c r="L8" s="64"/>
      <c r="M8" s="64"/>
      <c r="N8" s="64"/>
      <c r="O8" s="62"/>
      <c r="EN8"/>
    </row>
    <row r="9" spans="1:144" s="5" customFormat="1" x14ac:dyDescent="0.35">
      <c r="A9" s="3">
        <f t="shared" si="2"/>
        <v>6</v>
      </c>
      <c r="B9" s="46" t="s">
        <v>77</v>
      </c>
      <c r="C9" s="14"/>
      <c r="D9" s="47">
        <v>1875</v>
      </c>
      <c r="E9" s="14"/>
      <c r="F9" s="3">
        <f t="shared" si="0"/>
        <v>0</v>
      </c>
      <c r="G9" s="14"/>
      <c r="H9" s="3">
        <f t="shared" si="1"/>
        <v>0</v>
      </c>
      <c r="I9" s="14"/>
      <c r="J9" s="14"/>
      <c r="K9" s="55"/>
      <c r="L9" s="64"/>
      <c r="M9" s="64"/>
      <c r="N9" s="64"/>
      <c r="O9" s="62"/>
    </row>
    <row r="10" spans="1:144" s="5" customFormat="1" x14ac:dyDescent="0.35">
      <c r="A10" s="3">
        <f t="shared" si="2"/>
        <v>7</v>
      </c>
      <c r="B10" s="46" t="s">
        <v>76</v>
      </c>
      <c r="C10" s="14"/>
      <c r="D10" s="47">
        <v>1875</v>
      </c>
      <c r="E10" s="14"/>
      <c r="F10" s="3">
        <f t="shared" si="0"/>
        <v>0</v>
      </c>
      <c r="G10" s="14"/>
      <c r="H10" s="3">
        <f t="shared" si="1"/>
        <v>0</v>
      </c>
      <c r="I10" s="14"/>
      <c r="J10" s="14"/>
      <c r="K10" s="55"/>
      <c r="L10" s="64"/>
      <c r="M10" s="64"/>
      <c r="N10" s="64"/>
      <c r="O10" s="62"/>
    </row>
    <row r="11" spans="1:144" s="5" customFormat="1" x14ac:dyDescent="0.35">
      <c r="A11" s="3">
        <f t="shared" si="2"/>
        <v>8</v>
      </c>
      <c r="B11" s="46" t="s">
        <v>75</v>
      </c>
      <c r="C11" s="14"/>
      <c r="D11" s="47">
        <v>1875</v>
      </c>
      <c r="E11" s="14"/>
      <c r="F11" s="3">
        <f t="shared" si="0"/>
        <v>0</v>
      </c>
      <c r="G11" s="14"/>
      <c r="H11" s="3">
        <f t="shared" si="1"/>
        <v>0</v>
      </c>
      <c r="I11" s="14"/>
      <c r="J11" s="14"/>
      <c r="K11" s="56"/>
      <c r="L11" s="64"/>
      <c r="M11" s="64"/>
      <c r="N11" s="64"/>
      <c r="O11" s="62"/>
    </row>
    <row r="12" spans="1:144" s="5" customFormat="1" x14ac:dyDescent="0.35">
      <c r="A12" s="3">
        <f t="shared" si="2"/>
        <v>9</v>
      </c>
      <c r="B12" s="46" t="s">
        <v>72</v>
      </c>
      <c r="C12" s="14"/>
      <c r="D12" s="47">
        <v>2000</v>
      </c>
      <c r="E12" s="14"/>
      <c r="F12" s="3">
        <f t="shared" si="0"/>
        <v>0</v>
      </c>
      <c r="G12" s="14"/>
      <c r="H12" s="3">
        <f t="shared" si="1"/>
        <v>0</v>
      </c>
      <c r="I12" s="14"/>
      <c r="J12" s="14"/>
      <c r="K12" s="54" t="s">
        <v>11</v>
      </c>
      <c r="L12" s="66" t="s">
        <v>87</v>
      </c>
      <c r="M12" s="66" t="s">
        <v>85</v>
      </c>
      <c r="N12" s="66" t="s">
        <v>86</v>
      </c>
      <c r="O12" s="74"/>
    </row>
    <row r="13" spans="1:144" s="5" customFormat="1" x14ac:dyDescent="0.35">
      <c r="A13" s="3">
        <f t="shared" si="2"/>
        <v>10</v>
      </c>
      <c r="B13" s="46" t="s">
        <v>73</v>
      </c>
      <c r="C13" s="14"/>
      <c r="D13" s="47">
        <v>2000</v>
      </c>
      <c r="E13" s="14"/>
      <c r="F13" s="3">
        <f t="shared" si="0"/>
        <v>0</v>
      </c>
      <c r="G13" s="14"/>
      <c r="H13" s="3">
        <f t="shared" si="1"/>
        <v>0</v>
      </c>
      <c r="I13" s="14"/>
      <c r="J13" s="14"/>
      <c r="K13" s="55"/>
      <c r="L13" s="67"/>
      <c r="M13" s="67"/>
      <c r="N13" s="67"/>
      <c r="O13" s="74"/>
    </row>
    <row r="14" spans="1:144" s="5" customFormat="1" x14ac:dyDescent="0.35">
      <c r="A14" s="3">
        <f t="shared" si="2"/>
        <v>11</v>
      </c>
      <c r="B14" s="46" t="s">
        <v>74</v>
      </c>
      <c r="C14" s="14"/>
      <c r="D14" s="47">
        <v>1000</v>
      </c>
      <c r="E14" s="14"/>
      <c r="F14" s="3">
        <f t="shared" si="0"/>
        <v>0</v>
      </c>
      <c r="G14" s="14"/>
      <c r="H14" s="3">
        <f t="shared" si="1"/>
        <v>0</v>
      </c>
      <c r="I14" s="14"/>
      <c r="J14" s="14"/>
      <c r="K14" s="55"/>
      <c r="L14" s="67"/>
      <c r="M14" s="67"/>
      <c r="N14" s="67"/>
      <c r="O14" s="74"/>
    </row>
    <row r="15" spans="1:144" s="5" customFormat="1" x14ac:dyDescent="0.35">
      <c r="A15" s="3">
        <f t="shared" si="2"/>
        <v>12</v>
      </c>
      <c r="B15" s="46" t="s">
        <v>75</v>
      </c>
      <c r="C15" s="14"/>
      <c r="D15" s="47">
        <v>1000</v>
      </c>
      <c r="E15" s="14"/>
      <c r="F15" s="3">
        <f t="shared" si="0"/>
        <v>0</v>
      </c>
      <c r="G15" s="14"/>
      <c r="H15" s="3">
        <f t="shared" si="1"/>
        <v>0</v>
      </c>
      <c r="I15" s="14"/>
      <c r="J15" s="14"/>
      <c r="K15" s="55"/>
      <c r="L15" s="67"/>
      <c r="M15" s="67"/>
      <c r="N15" s="67"/>
      <c r="O15" s="74"/>
    </row>
    <row r="16" spans="1:144" s="5" customFormat="1" x14ac:dyDescent="0.35">
      <c r="A16" s="3">
        <f t="shared" si="2"/>
        <v>13</v>
      </c>
      <c r="B16" s="46" t="s">
        <v>76</v>
      </c>
      <c r="C16" s="14"/>
      <c r="D16" s="47">
        <v>1000</v>
      </c>
      <c r="E16" s="14"/>
      <c r="F16" s="3">
        <f t="shared" si="0"/>
        <v>0</v>
      </c>
      <c r="G16" s="14"/>
      <c r="H16" s="3">
        <f t="shared" si="1"/>
        <v>0</v>
      </c>
      <c r="I16" s="14"/>
      <c r="J16" s="14"/>
      <c r="K16" s="55"/>
      <c r="L16" s="67"/>
      <c r="M16" s="67"/>
      <c r="N16" s="67"/>
      <c r="O16" s="74"/>
    </row>
    <row r="17" spans="1:15" s="5" customFormat="1" x14ac:dyDescent="0.35">
      <c r="A17" s="3">
        <f t="shared" si="2"/>
        <v>14</v>
      </c>
      <c r="B17" s="45" t="s">
        <v>68</v>
      </c>
      <c r="C17" s="14"/>
      <c r="D17" s="47">
        <v>1500</v>
      </c>
      <c r="E17" s="14"/>
      <c r="F17" s="3">
        <f t="shared" si="0"/>
        <v>0</v>
      </c>
      <c r="G17" s="14"/>
      <c r="H17" s="3">
        <f t="shared" si="1"/>
        <v>0</v>
      </c>
      <c r="I17" s="14"/>
      <c r="J17" s="14"/>
      <c r="K17" s="55"/>
      <c r="L17" s="67"/>
      <c r="M17" s="67"/>
      <c r="N17" s="67"/>
      <c r="O17" s="74"/>
    </row>
    <row r="18" spans="1:15" s="5" customFormat="1" ht="11" customHeight="1" x14ac:dyDescent="0.35">
      <c r="A18" s="3">
        <f t="shared" si="2"/>
        <v>15</v>
      </c>
      <c r="B18" s="45" t="s">
        <v>69</v>
      </c>
      <c r="C18" s="14"/>
      <c r="D18" s="47">
        <v>500</v>
      </c>
      <c r="E18" s="14"/>
      <c r="F18" s="3">
        <f t="shared" si="0"/>
        <v>0</v>
      </c>
      <c r="G18" s="14"/>
      <c r="H18" s="3">
        <f t="shared" si="1"/>
        <v>0</v>
      </c>
      <c r="I18" s="14"/>
      <c r="J18" s="14"/>
      <c r="K18" s="56"/>
      <c r="L18" s="67"/>
      <c r="M18" s="67"/>
      <c r="N18" s="67"/>
      <c r="O18" s="74"/>
    </row>
    <row r="19" spans="1:15" s="5" customFormat="1" x14ac:dyDescent="0.35">
      <c r="A19" s="3">
        <f t="shared" si="2"/>
        <v>16</v>
      </c>
      <c r="B19" s="45" t="s">
        <v>74</v>
      </c>
      <c r="C19" s="14"/>
      <c r="D19" s="47">
        <v>500</v>
      </c>
      <c r="E19" s="14"/>
      <c r="F19" s="3">
        <f t="shared" si="0"/>
        <v>0</v>
      </c>
      <c r="G19" s="14"/>
      <c r="H19" s="3">
        <f t="shared" si="1"/>
        <v>0</v>
      </c>
      <c r="I19" s="14"/>
      <c r="J19" s="14"/>
      <c r="K19" s="54" t="s">
        <v>65</v>
      </c>
      <c r="L19" s="68" t="s">
        <v>89</v>
      </c>
      <c r="M19" s="66" t="s">
        <v>82</v>
      </c>
      <c r="N19" s="66" t="s">
        <v>83</v>
      </c>
      <c r="O19" s="74"/>
    </row>
    <row r="20" spans="1:15" s="5" customFormat="1" x14ac:dyDescent="0.35">
      <c r="A20" s="3">
        <f t="shared" si="2"/>
        <v>17</v>
      </c>
      <c r="B20" s="45" t="s">
        <v>76</v>
      </c>
      <c r="C20" s="14"/>
      <c r="D20" s="47">
        <v>500</v>
      </c>
      <c r="E20" s="14"/>
      <c r="F20" s="3">
        <f t="shared" si="0"/>
        <v>0</v>
      </c>
      <c r="G20" s="14"/>
      <c r="H20" s="3">
        <f t="shared" si="1"/>
        <v>0</v>
      </c>
      <c r="I20" s="14"/>
      <c r="J20" s="14"/>
      <c r="K20" s="55"/>
      <c r="L20" s="71"/>
      <c r="M20" s="66"/>
      <c r="N20" s="67"/>
      <c r="O20" s="74"/>
    </row>
    <row r="21" spans="1:15" s="5" customFormat="1" ht="15.5" customHeight="1" x14ac:dyDescent="0.35">
      <c r="A21" s="3">
        <f t="shared" si="2"/>
        <v>18</v>
      </c>
      <c r="B21" s="45" t="s">
        <v>75</v>
      </c>
      <c r="C21" s="14"/>
      <c r="D21" s="47">
        <v>500</v>
      </c>
      <c r="E21" s="14"/>
      <c r="F21" s="3">
        <f t="shared" si="0"/>
        <v>0</v>
      </c>
      <c r="G21" s="14"/>
      <c r="H21" s="3">
        <f t="shared" si="1"/>
        <v>0</v>
      </c>
      <c r="I21" s="14"/>
      <c r="J21" s="14"/>
      <c r="K21" s="56"/>
      <c r="L21" s="72"/>
      <c r="M21" s="66"/>
      <c r="N21" s="67"/>
      <c r="O21" s="74"/>
    </row>
    <row r="22" spans="1:15" s="5" customFormat="1" x14ac:dyDescent="0.35">
      <c r="A22" s="3">
        <f t="shared" si="2"/>
        <v>19</v>
      </c>
      <c r="B22" s="45" t="s">
        <v>76</v>
      </c>
      <c r="C22" s="14"/>
      <c r="D22" s="47">
        <v>3100</v>
      </c>
      <c r="E22" s="14"/>
      <c r="F22" s="3">
        <f t="shared" si="0"/>
        <v>0</v>
      </c>
      <c r="G22" s="14"/>
      <c r="H22" s="3">
        <f t="shared" si="1"/>
        <v>0</v>
      </c>
      <c r="I22" s="14"/>
      <c r="J22" s="14"/>
      <c r="K22" s="54" t="s">
        <v>66</v>
      </c>
      <c r="L22" s="68" t="s">
        <v>88</v>
      </c>
      <c r="M22" s="68" t="s">
        <v>78</v>
      </c>
      <c r="N22" s="73" t="s">
        <v>84</v>
      </c>
      <c r="O22" s="57"/>
    </row>
    <row r="23" spans="1:15" s="5" customFormat="1" x14ac:dyDescent="0.35">
      <c r="A23" s="3">
        <f t="shared" si="2"/>
        <v>20</v>
      </c>
      <c r="B23" s="45" t="s">
        <v>74</v>
      </c>
      <c r="C23" s="14"/>
      <c r="D23" s="47">
        <v>15700</v>
      </c>
      <c r="E23" s="14"/>
      <c r="F23" s="3">
        <f t="shared" si="0"/>
        <v>0</v>
      </c>
      <c r="G23" s="14"/>
      <c r="H23" s="3">
        <f t="shared" si="1"/>
        <v>0</v>
      </c>
      <c r="I23" s="14"/>
      <c r="J23" s="14"/>
      <c r="K23" s="55"/>
      <c r="L23" s="69"/>
      <c r="M23" s="71"/>
      <c r="N23" s="71"/>
      <c r="O23" s="58"/>
    </row>
    <row r="24" spans="1:15" s="5" customFormat="1" x14ac:dyDescent="0.35">
      <c r="A24" s="3">
        <f t="shared" si="2"/>
        <v>21</v>
      </c>
      <c r="B24" s="45" t="s">
        <v>75</v>
      </c>
      <c r="C24" s="14"/>
      <c r="D24" s="47">
        <v>3100</v>
      </c>
      <c r="E24" s="14"/>
      <c r="F24" s="3">
        <f t="shared" si="0"/>
        <v>0</v>
      </c>
      <c r="G24" s="14"/>
      <c r="H24" s="3">
        <f t="shared" si="1"/>
        <v>0</v>
      </c>
      <c r="I24" s="14"/>
      <c r="J24" s="14"/>
      <c r="K24" s="55"/>
      <c r="L24" s="69"/>
      <c r="M24" s="71"/>
      <c r="N24" s="71"/>
      <c r="O24" s="58"/>
    </row>
    <row r="25" spans="1:15" s="5" customFormat="1" x14ac:dyDescent="0.35">
      <c r="A25" s="3">
        <f t="shared" si="2"/>
        <v>22</v>
      </c>
      <c r="B25" s="45" t="s">
        <v>68</v>
      </c>
      <c r="C25" s="14"/>
      <c r="D25" s="47">
        <v>11900</v>
      </c>
      <c r="E25" s="48"/>
      <c r="F25" s="3">
        <f t="shared" si="0"/>
        <v>0</v>
      </c>
      <c r="G25" s="14"/>
      <c r="H25" s="3">
        <f t="shared" si="1"/>
        <v>0</v>
      </c>
      <c r="I25" s="14"/>
      <c r="J25" s="14"/>
      <c r="K25" s="55"/>
      <c r="L25" s="69"/>
      <c r="M25" s="71"/>
      <c r="N25" s="71"/>
      <c r="O25" s="58"/>
    </row>
    <row r="26" spans="1:15" s="5" customFormat="1" x14ac:dyDescent="0.35">
      <c r="A26" s="3">
        <f t="shared" si="2"/>
        <v>23</v>
      </c>
      <c r="B26" s="45" t="s">
        <v>69</v>
      </c>
      <c r="C26" s="14"/>
      <c r="D26" s="47">
        <v>7600</v>
      </c>
      <c r="E26" s="14"/>
      <c r="F26" s="3">
        <f t="shared" si="0"/>
        <v>0</v>
      </c>
      <c r="G26" s="14"/>
      <c r="H26" s="3">
        <f t="shared" si="1"/>
        <v>0</v>
      </c>
      <c r="I26" s="14"/>
      <c r="J26" s="14"/>
      <c r="K26" s="55"/>
      <c r="L26" s="69"/>
      <c r="M26" s="71"/>
      <c r="N26" s="71"/>
      <c r="O26" s="58"/>
    </row>
    <row r="27" spans="1:15" s="5" customFormat="1" x14ac:dyDescent="0.35">
      <c r="A27" s="3">
        <f t="shared" si="2"/>
        <v>24</v>
      </c>
      <c r="B27" s="45" t="s">
        <v>73</v>
      </c>
      <c r="C27" s="14"/>
      <c r="D27" s="47">
        <v>910</v>
      </c>
      <c r="E27" s="14"/>
      <c r="F27" s="3">
        <f t="shared" si="0"/>
        <v>0</v>
      </c>
      <c r="G27" s="14"/>
      <c r="H27" s="3">
        <f t="shared" si="1"/>
        <v>0</v>
      </c>
      <c r="I27" s="14"/>
      <c r="J27" s="14"/>
      <c r="K27" s="55"/>
      <c r="L27" s="69"/>
      <c r="M27" s="71"/>
      <c r="N27" s="71"/>
      <c r="O27" s="58"/>
    </row>
    <row r="28" spans="1:15" s="5" customFormat="1" x14ac:dyDescent="0.35">
      <c r="A28" s="3">
        <f t="shared" si="2"/>
        <v>25</v>
      </c>
      <c r="B28" s="45" t="s">
        <v>72</v>
      </c>
      <c r="C28" s="14"/>
      <c r="D28" s="47">
        <v>2740</v>
      </c>
      <c r="E28" s="14"/>
      <c r="F28" s="3">
        <f t="shared" si="0"/>
        <v>0</v>
      </c>
      <c r="G28" s="14"/>
      <c r="H28" s="3">
        <f t="shared" si="1"/>
        <v>0</v>
      </c>
      <c r="I28" s="14"/>
      <c r="J28" s="14"/>
      <c r="K28" s="55"/>
      <c r="L28" s="69"/>
      <c r="M28" s="71"/>
      <c r="N28" s="71"/>
      <c r="O28" s="58"/>
    </row>
    <row r="29" spans="1:15" s="5" customFormat="1" x14ac:dyDescent="0.35">
      <c r="A29" s="3">
        <f t="shared" si="2"/>
        <v>26</v>
      </c>
      <c r="B29" s="45" t="s">
        <v>70</v>
      </c>
      <c r="C29" s="14"/>
      <c r="D29" s="13">
        <v>1650</v>
      </c>
      <c r="E29" s="14"/>
      <c r="F29" s="3">
        <f t="shared" si="0"/>
        <v>0</v>
      </c>
      <c r="G29" s="14"/>
      <c r="H29" s="3">
        <f t="shared" si="1"/>
        <v>0</v>
      </c>
      <c r="I29" s="14"/>
      <c r="J29" s="14"/>
      <c r="K29" s="55"/>
      <c r="L29" s="69"/>
      <c r="M29" s="71"/>
      <c r="N29" s="71"/>
      <c r="O29" s="58"/>
    </row>
    <row r="30" spans="1:15" s="5" customFormat="1" x14ac:dyDescent="0.35">
      <c r="A30" s="3">
        <f t="shared" si="2"/>
        <v>27</v>
      </c>
      <c r="B30" s="45" t="s">
        <v>71</v>
      </c>
      <c r="C30" s="14"/>
      <c r="D30" s="13">
        <v>550</v>
      </c>
      <c r="E30" s="14"/>
      <c r="F30" s="3">
        <f t="shared" si="0"/>
        <v>0</v>
      </c>
      <c r="G30" s="14"/>
      <c r="H30" s="3">
        <f t="shared" si="1"/>
        <v>0</v>
      </c>
      <c r="I30" s="14"/>
      <c r="J30" s="14"/>
      <c r="K30" s="56"/>
      <c r="L30" s="70"/>
      <c r="M30" s="72"/>
      <c r="N30" s="72"/>
      <c r="O30" s="59"/>
    </row>
    <row r="31" spans="1:15" s="5" customFormat="1" x14ac:dyDescent="0.35"/>
    <row r="32" spans="1:15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  <row r="119" s="5" customFormat="1" x14ac:dyDescent="0.35"/>
    <row r="120" s="5" customFormat="1" x14ac:dyDescent="0.35"/>
    <row r="121" s="5" customFormat="1" x14ac:dyDescent="0.35"/>
    <row r="122" s="5" customFormat="1" x14ac:dyDescent="0.35"/>
    <row r="123" s="5" customFormat="1" x14ac:dyDescent="0.35"/>
    <row r="124" s="5" customFormat="1" x14ac:dyDescent="0.35"/>
    <row r="125" s="5" customFormat="1" x14ac:dyDescent="0.35"/>
    <row r="126" s="5" customFormat="1" x14ac:dyDescent="0.35"/>
    <row r="127" s="5" customFormat="1" x14ac:dyDescent="0.35"/>
    <row r="128" s="5" customFormat="1" x14ac:dyDescent="0.35"/>
    <row r="129" s="5" customFormat="1" x14ac:dyDescent="0.35"/>
    <row r="130" s="5" customFormat="1" x14ac:dyDescent="0.35"/>
    <row r="131" s="5" customFormat="1" x14ac:dyDescent="0.35"/>
    <row r="132" s="5" customFormat="1" x14ac:dyDescent="0.35"/>
    <row r="133" s="5" customFormat="1" x14ac:dyDescent="0.35"/>
    <row r="134" s="5" customFormat="1" x14ac:dyDescent="0.35"/>
    <row r="135" s="5" customFormat="1" x14ac:dyDescent="0.35"/>
    <row r="136" s="5" customFormat="1" x14ac:dyDescent="0.35"/>
    <row r="137" s="5" customFormat="1" x14ac:dyDescent="0.35"/>
    <row r="138" s="5" customFormat="1" x14ac:dyDescent="0.35"/>
    <row r="139" s="5" customFormat="1" x14ac:dyDescent="0.35"/>
    <row r="140" s="5" customFormat="1" x14ac:dyDescent="0.35"/>
    <row r="141" s="5" customFormat="1" x14ac:dyDescent="0.35"/>
    <row r="142" s="5" customFormat="1" x14ac:dyDescent="0.35"/>
    <row r="143" s="5" customFormat="1" x14ac:dyDescent="0.35"/>
    <row r="144" s="5" customFormat="1" x14ac:dyDescent="0.35"/>
    <row r="145" s="5" customFormat="1" x14ac:dyDescent="0.35"/>
    <row r="146" s="5" customFormat="1" x14ac:dyDescent="0.35"/>
    <row r="147" s="5" customFormat="1" x14ac:dyDescent="0.35"/>
    <row r="148" s="5" customFormat="1" x14ac:dyDescent="0.35"/>
    <row r="149" s="5" customFormat="1" x14ac:dyDescent="0.35"/>
    <row r="150" s="5" customFormat="1" x14ac:dyDescent="0.35"/>
    <row r="151" s="5" customFormat="1" x14ac:dyDescent="0.35"/>
    <row r="152" s="5" customFormat="1" x14ac:dyDescent="0.35"/>
    <row r="153" s="5" customFormat="1" x14ac:dyDescent="0.35"/>
    <row r="154" s="5" customFormat="1" x14ac:dyDescent="0.35"/>
    <row r="155" s="5" customFormat="1" x14ac:dyDescent="0.35"/>
    <row r="156" s="5" customFormat="1" x14ac:dyDescent="0.35"/>
    <row r="157" s="5" customFormat="1" x14ac:dyDescent="0.35"/>
    <row r="158" s="5" customFormat="1" x14ac:dyDescent="0.35"/>
    <row r="159" s="5" customFormat="1" x14ac:dyDescent="0.35"/>
    <row r="160" s="5" customFormat="1" x14ac:dyDescent="0.35"/>
    <row r="161" s="5" customFormat="1" x14ac:dyDescent="0.35"/>
    <row r="162" s="5" customFormat="1" x14ac:dyDescent="0.35"/>
    <row r="163" s="5" customFormat="1" x14ac:dyDescent="0.35"/>
    <row r="164" s="5" customFormat="1" x14ac:dyDescent="0.35"/>
    <row r="165" s="5" customFormat="1" x14ac:dyDescent="0.35"/>
    <row r="166" s="5" customFormat="1" x14ac:dyDescent="0.35"/>
    <row r="167" s="5" customFormat="1" x14ac:dyDescent="0.35"/>
    <row r="168" s="5" customFormat="1" x14ac:dyDescent="0.35"/>
    <row r="169" s="5" customFormat="1" x14ac:dyDescent="0.35"/>
    <row r="170" s="5" customFormat="1" x14ac:dyDescent="0.35"/>
    <row r="171" s="5" customFormat="1" x14ac:dyDescent="0.35"/>
    <row r="172" s="5" customFormat="1" x14ac:dyDescent="0.35"/>
    <row r="173" s="5" customFormat="1" x14ac:dyDescent="0.35"/>
    <row r="174" s="5" customFormat="1" x14ac:dyDescent="0.35"/>
    <row r="175" s="5" customFormat="1" x14ac:dyDescent="0.35"/>
    <row r="176" s="5" customFormat="1" x14ac:dyDescent="0.35"/>
    <row r="177" s="5" customFormat="1" x14ac:dyDescent="0.35"/>
    <row r="178" s="5" customFormat="1" x14ac:dyDescent="0.35"/>
    <row r="179" s="5" customFormat="1" x14ac:dyDescent="0.35"/>
    <row r="180" s="5" customFormat="1" x14ac:dyDescent="0.35"/>
    <row r="181" s="5" customFormat="1" x14ac:dyDescent="0.35"/>
    <row r="182" s="5" customFormat="1" x14ac:dyDescent="0.35"/>
    <row r="183" s="5" customFormat="1" x14ac:dyDescent="0.35"/>
    <row r="184" s="5" customFormat="1" x14ac:dyDescent="0.35"/>
    <row r="185" s="5" customFormat="1" x14ac:dyDescent="0.35"/>
    <row r="186" s="5" customFormat="1" x14ac:dyDescent="0.35"/>
    <row r="187" s="5" customFormat="1" x14ac:dyDescent="0.35"/>
    <row r="188" s="5" customFormat="1" x14ac:dyDescent="0.35"/>
    <row r="189" s="5" customFormat="1" x14ac:dyDescent="0.35"/>
    <row r="190" s="5" customFormat="1" x14ac:dyDescent="0.35"/>
    <row r="191" s="5" customFormat="1" x14ac:dyDescent="0.35"/>
    <row r="192" s="5" customFormat="1" x14ac:dyDescent="0.35"/>
    <row r="193" s="5" customFormat="1" x14ac:dyDescent="0.35"/>
    <row r="194" s="5" customFormat="1" x14ac:dyDescent="0.35"/>
    <row r="195" s="5" customFormat="1" x14ac:dyDescent="0.35"/>
    <row r="196" s="5" customFormat="1" x14ac:dyDescent="0.35"/>
    <row r="197" s="5" customFormat="1" x14ac:dyDescent="0.35"/>
    <row r="198" s="5" customFormat="1" x14ac:dyDescent="0.35"/>
    <row r="199" s="5" customFormat="1" x14ac:dyDescent="0.35"/>
    <row r="200" s="5" customFormat="1" x14ac:dyDescent="0.35"/>
    <row r="201" s="5" customFormat="1" x14ac:dyDescent="0.35"/>
    <row r="202" s="5" customFormat="1" x14ac:dyDescent="0.35"/>
    <row r="203" s="5" customFormat="1" x14ac:dyDescent="0.35"/>
    <row r="204" s="5" customFormat="1" x14ac:dyDescent="0.35"/>
    <row r="205" s="5" customFormat="1" x14ac:dyDescent="0.35"/>
    <row r="206" s="5" customFormat="1" x14ac:dyDescent="0.35"/>
    <row r="207" s="5" customFormat="1" x14ac:dyDescent="0.35"/>
    <row r="208" s="5" customFormat="1" x14ac:dyDescent="0.35"/>
    <row r="209" s="5" customFormat="1" x14ac:dyDescent="0.35"/>
    <row r="210" s="5" customFormat="1" x14ac:dyDescent="0.35"/>
    <row r="211" s="5" customFormat="1" x14ac:dyDescent="0.35"/>
    <row r="212" s="5" customFormat="1" x14ac:dyDescent="0.35"/>
    <row r="213" s="5" customFormat="1" x14ac:dyDescent="0.35"/>
    <row r="214" s="5" customFormat="1" x14ac:dyDescent="0.35"/>
    <row r="215" s="5" customFormat="1" x14ac:dyDescent="0.35"/>
    <row r="216" s="5" customFormat="1" x14ac:dyDescent="0.35"/>
    <row r="217" s="5" customFormat="1" x14ac:dyDescent="0.35"/>
    <row r="218" s="5" customFormat="1" x14ac:dyDescent="0.35"/>
    <row r="219" s="5" customFormat="1" x14ac:dyDescent="0.35"/>
    <row r="220" s="5" customFormat="1" x14ac:dyDescent="0.35"/>
    <row r="221" s="5" customFormat="1" x14ac:dyDescent="0.35"/>
    <row r="222" s="5" customFormat="1" x14ac:dyDescent="0.35"/>
    <row r="223" s="5" customFormat="1" x14ac:dyDescent="0.35"/>
    <row r="224" s="5" customFormat="1" x14ac:dyDescent="0.35"/>
    <row r="225" s="5" customFormat="1" x14ac:dyDescent="0.35"/>
    <row r="226" s="5" customFormat="1" x14ac:dyDescent="0.35"/>
    <row r="227" s="5" customFormat="1" x14ac:dyDescent="0.35"/>
    <row r="228" s="5" customFormat="1" x14ac:dyDescent="0.35"/>
    <row r="229" s="5" customFormat="1" x14ac:dyDescent="0.35"/>
    <row r="230" s="5" customFormat="1" x14ac:dyDescent="0.35"/>
    <row r="231" s="5" customFormat="1" x14ac:dyDescent="0.35"/>
    <row r="232" s="5" customFormat="1" x14ac:dyDescent="0.35"/>
    <row r="233" s="5" customFormat="1" x14ac:dyDescent="0.35"/>
    <row r="234" s="5" customFormat="1" x14ac:dyDescent="0.35"/>
    <row r="235" s="5" customFormat="1" x14ac:dyDescent="0.35"/>
    <row r="236" s="5" customFormat="1" x14ac:dyDescent="0.35"/>
    <row r="237" s="5" customFormat="1" x14ac:dyDescent="0.35"/>
    <row r="238" s="5" customFormat="1" x14ac:dyDescent="0.35"/>
    <row r="239" s="5" customFormat="1" x14ac:dyDescent="0.35"/>
    <row r="240" s="5" customFormat="1" x14ac:dyDescent="0.35"/>
    <row r="241" s="5" customFormat="1" x14ac:dyDescent="0.35"/>
    <row r="242" s="5" customFormat="1" x14ac:dyDescent="0.35"/>
    <row r="243" s="5" customFormat="1" x14ac:dyDescent="0.35"/>
    <row r="244" s="5" customFormat="1" x14ac:dyDescent="0.35"/>
    <row r="245" s="5" customFormat="1" x14ac:dyDescent="0.35"/>
    <row r="246" s="5" customFormat="1" x14ac:dyDescent="0.35"/>
    <row r="247" s="5" customFormat="1" x14ac:dyDescent="0.35"/>
    <row r="248" s="5" customFormat="1" x14ac:dyDescent="0.35"/>
    <row r="249" s="5" customFormat="1" x14ac:dyDescent="0.35"/>
    <row r="250" s="5" customFormat="1" x14ac:dyDescent="0.35"/>
    <row r="251" s="5" customFormat="1" x14ac:dyDescent="0.35"/>
    <row r="252" s="5" customFormat="1" x14ac:dyDescent="0.35"/>
    <row r="253" s="5" customFormat="1" x14ac:dyDescent="0.35"/>
    <row r="254" s="5" customFormat="1" x14ac:dyDescent="0.35"/>
    <row r="255" s="5" customFormat="1" x14ac:dyDescent="0.35"/>
    <row r="256" s="5" customFormat="1" x14ac:dyDescent="0.35"/>
    <row r="257" s="5" customFormat="1" x14ac:dyDescent="0.35"/>
    <row r="258" s="5" customFormat="1" x14ac:dyDescent="0.35"/>
    <row r="259" s="5" customFormat="1" x14ac:dyDescent="0.35"/>
    <row r="260" s="5" customFormat="1" x14ac:dyDescent="0.35"/>
    <row r="261" s="5" customFormat="1" x14ac:dyDescent="0.35"/>
    <row r="262" s="5" customFormat="1" x14ac:dyDescent="0.35"/>
    <row r="263" s="5" customFormat="1" x14ac:dyDescent="0.35"/>
    <row r="264" s="5" customFormat="1" x14ac:dyDescent="0.35"/>
    <row r="265" s="5" customFormat="1" x14ac:dyDescent="0.35"/>
    <row r="266" s="5" customFormat="1" x14ac:dyDescent="0.35"/>
    <row r="267" s="5" customFormat="1" x14ac:dyDescent="0.35"/>
    <row r="268" s="5" customFormat="1" x14ac:dyDescent="0.35"/>
    <row r="269" s="5" customFormat="1" x14ac:dyDescent="0.35"/>
    <row r="270" s="5" customFormat="1" x14ac:dyDescent="0.35"/>
    <row r="271" s="5" customFormat="1" x14ac:dyDescent="0.35"/>
    <row r="272" s="5" customFormat="1" x14ac:dyDescent="0.35"/>
    <row r="273" s="5" customFormat="1" x14ac:dyDescent="0.35"/>
    <row r="274" s="5" customFormat="1" x14ac:dyDescent="0.35"/>
    <row r="275" s="5" customFormat="1" x14ac:dyDescent="0.35"/>
    <row r="276" s="5" customFormat="1" x14ac:dyDescent="0.35"/>
    <row r="277" s="5" customFormat="1" x14ac:dyDescent="0.35"/>
    <row r="278" s="5" customFormat="1" x14ac:dyDescent="0.35"/>
    <row r="279" s="5" customFormat="1" x14ac:dyDescent="0.35"/>
    <row r="280" s="5" customFormat="1" x14ac:dyDescent="0.35"/>
    <row r="281" s="5" customFormat="1" x14ac:dyDescent="0.35"/>
    <row r="282" s="5" customFormat="1" x14ac:dyDescent="0.35"/>
    <row r="283" s="5" customFormat="1" x14ac:dyDescent="0.35"/>
    <row r="284" s="5" customFormat="1" x14ac:dyDescent="0.35"/>
    <row r="285" s="5" customFormat="1" x14ac:dyDescent="0.35"/>
    <row r="286" s="5" customFormat="1" x14ac:dyDescent="0.35"/>
    <row r="287" s="5" customFormat="1" x14ac:dyDescent="0.35"/>
    <row r="288" s="5" customFormat="1" x14ac:dyDescent="0.35"/>
    <row r="289" s="5" customFormat="1" x14ac:dyDescent="0.35"/>
    <row r="290" s="5" customFormat="1" x14ac:dyDescent="0.35"/>
  </sheetData>
  <mergeCells count="23">
    <mergeCell ref="M22:M30"/>
    <mergeCell ref="N22:N30"/>
    <mergeCell ref="L19:L21"/>
    <mergeCell ref="O12:O18"/>
    <mergeCell ref="M19:M21"/>
    <mergeCell ref="N19:N21"/>
    <mergeCell ref="O19:O21"/>
    <mergeCell ref="K12:K18"/>
    <mergeCell ref="K19:K21"/>
    <mergeCell ref="K22:K30"/>
    <mergeCell ref="O22:O30"/>
    <mergeCell ref="A1:B1"/>
    <mergeCell ref="A2:O2"/>
    <mergeCell ref="C1:O1"/>
    <mergeCell ref="O4:O11"/>
    <mergeCell ref="L4:L11"/>
    <mergeCell ref="M4:M11"/>
    <mergeCell ref="N4:N11"/>
    <mergeCell ref="K4:K11"/>
    <mergeCell ref="L12:L18"/>
    <mergeCell ref="M12:M18"/>
    <mergeCell ref="N12:N18"/>
    <mergeCell ref="L22:L30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J8" sqref="J8"/>
    </sheetView>
  </sheetViews>
  <sheetFormatPr defaultRowHeight="14.5" x14ac:dyDescent="0.35"/>
  <cols>
    <col min="1" max="1" width="41.54296875" customWidth="1"/>
    <col min="2" max="2" width="59.1796875" customWidth="1"/>
    <col min="3" max="65" width="8.7265625" style="5"/>
  </cols>
  <sheetData>
    <row r="1" spans="1:2" ht="16" thickBot="1" x14ac:dyDescent="0.4">
      <c r="A1" s="75" t="s">
        <v>22</v>
      </c>
      <c r="B1" s="75"/>
    </row>
    <row r="2" spans="1:2" ht="15" thickBot="1" x14ac:dyDescent="0.4">
      <c r="A2" s="7" t="s">
        <v>12</v>
      </c>
      <c r="B2" s="8"/>
    </row>
    <row r="3" spans="1:2" ht="15" thickBot="1" x14ac:dyDescent="0.4">
      <c r="A3" s="10" t="s">
        <v>13</v>
      </c>
      <c r="B3" s="11"/>
    </row>
    <row r="4" spans="1:2" ht="15" thickBot="1" x14ac:dyDescent="0.4">
      <c r="A4" s="10" t="s">
        <v>14</v>
      </c>
      <c r="B4" s="11"/>
    </row>
    <row r="5" spans="1:2" ht="15" thickBot="1" x14ac:dyDescent="0.4">
      <c r="A5" s="10" t="s">
        <v>15</v>
      </c>
      <c r="B5" s="11"/>
    </row>
    <row r="6" spans="1:2" ht="15" thickBot="1" x14ac:dyDescent="0.4">
      <c r="A6" s="10" t="s">
        <v>16</v>
      </c>
      <c r="B6" s="11"/>
    </row>
    <row r="7" spans="1:2" ht="15" thickBot="1" x14ac:dyDescent="0.4">
      <c r="A7" s="10" t="s">
        <v>17</v>
      </c>
      <c r="B7" s="11"/>
    </row>
    <row r="8" spans="1:2" ht="44" thickBot="1" x14ac:dyDescent="0.4">
      <c r="A8" s="10" t="s">
        <v>18</v>
      </c>
      <c r="B8" s="11"/>
    </row>
    <row r="9" spans="1:2" ht="58.5" thickBot="1" x14ac:dyDescent="0.4">
      <c r="A9" s="10" t="s">
        <v>19</v>
      </c>
      <c r="B9" s="11"/>
    </row>
    <row r="10" spans="1:2" ht="15" thickBot="1" x14ac:dyDescent="0.4">
      <c r="A10" s="10" t="s">
        <v>20</v>
      </c>
      <c r="B10" s="11"/>
    </row>
    <row r="11" spans="1:2" ht="15" thickBot="1" x14ac:dyDescent="0.4">
      <c r="A11" s="10" t="s">
        <v>21</v>
      </c>
      <c r="B11" s="11"/>
    </row>
    <row r="12" spans="1:2" s="5" customFormat="1" x14ac:dyDescent="0.35"/>
    <row r="13" spans="1:2" s="5" customFormat="1" x14ac:dyDescent="0.35"/>
    <row r="14" spans="1:2" s="5" customFormat="1" x14ac:dyDescent="0.35"/>
    <row r="15" spans="1:2" ht="16" thickBot="1" x14ac:dyDescent="0.4">
      <c r="A15" s="75" t="s">
        <v>23</v>
      </c>
      <c r="B15" s="75"/>
    </row>
    <row r="16" spans="1:2" ht="15" thickBot="1" x14ac:dyDescent="0.4">
      <c r="A16" s="6" t="s">
        <v>12</v>
      </c>
      <c r="B16" s="8"/>
    </row>
    <row r="17" spans="1:2" ht="15" thickBot="1" x14ac:dyDescent="0.4">
      <c r="A17" s="9" t="s">
        <v>16</v>
      </c>
      <c r="B17" s="11"/>
    </row>
    <row r="18" spans="1:2" ht="15" thickBot="1" x14ac:dyDescent="0.4">
      <c r="A18" s="9" t="s">
        <v>24</v>
      </c>
      <c r="B18" s="11"/>
    </row>
    <row r="19" spans="1:2" ht="29.5" thickBot="1" x14ac:dyDescent="0.4">
      <c r="A19" s="9" t="s">
        <v>25</v>
      </c>
      <c r="B19" s="11"/>
    </row>
    <row r="20" spans="1:2" ht="15" thickBot="1" x14ac:dyDescent="0.4">
      <c r="A20" s="9" t="s">
        <v>26</v>
      </c>
      <c r="B20" s="11"/>
    </row>
    <row r="21" spans="1:2" ht="15" thickBot="1" x14ac:dyDescent="0.4">
      <c r="A21" s="9" t="s">
        <v>27</v>
      </c>
      <c r="B21" s="11"/>
    </row>
    <row r="22" spans="1:2" ht="15" thickBot="1" x14ac:dyDescent="0.4">
      <c r="A22" s="9" t="s">
        <v>28</v>
      </c>
      <c r="B22" s="11"/>
    </row>
    <row r="23" spans="1:2" ht="15" thickBot="1" x14ac:dyDescent="0.4">
      <c r="A23" s="10"/>
      <c r="B23" s="11"/>
    </row>
    <row r="24" spans="1:2" ht="15" thickBot="1" x14ac:dyDescent="0.4">
      <c r="A24" s="10"/>
      <c r="B24" s="11"/>
    </row>
    <row r="25" spans="1:2" s="5" customFormat="1" x14ac:dyDescent="0.35"/>
    <row r="26" spans="1:2" s="5" customFormat="1" x14ac:dyDescent="0.35"/>
    <row r="27" spans="1:2" s="5" customFormat="1" x14ac:dyDescent="0.35"/>
    <row r="28" spans="1:2" s="5" customFormat="1" x14ac:dyDescent="0.35"/>
    <row r="29" spans="1:2" s="5" customFormat="1" x14ac:dyDescent="0.35"/>
    <row r="30" spans="1:2" s="5" customFormat="1" x14ac:dyDescent="0.35"/>
    <row r="31" spans="1:2" s="5" customFormat="1" x14ac:dyDescent="0.35"/>
    <row r="32" spans="1:2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  <row r="119" s="5" customFormat="1" x14ac:dyDescent="0.35"/>
    <row r="120" s="5" customFormat="1" x14ac:dyDescent="0.35"/>
    <row r="121" s="5" customFormat="1" x14ac:dyDescent="0.35"/>
    <row r="122" s="5" customFormat="1" x14ac:dyDescent="0.35"/>
    <row r="123" s="5" customFormat="1" x14ac:dyDescent="0.35"/>
    <row r="124" s="5" customFormat="1" x14ac:dyDescent="0.35"/>
    <row r="125" s="5" customFormat="1" x14ac:dyDescent="0.35"/>
    <row r="126" s="5" customFormat="1" x14ac:dyDescent="0.35"/>
    <row r="127" s="5" customFormat="1" x14ac:dyDescent="0.35"/>
    <row r="128" s="5" customFormat="1" x14ac:dyDescent="0.35"/>
    <row r="129" s="5" customFormat="1" x14ac:dyDescent="0.35"/>
    <row r="130" s="5" customFormat="1" x14ac:dyDescent="0.35"/>
    <row r="131" s="5" customFormat="1" x14ac:dyDescent="0.35"/>
    <row r="132" s="5" customFormat="1" x14ac:dyDescent="0.35"/>
    <row r="133" s="5" customFormat="1" x14ac:dyDescent="0.35"/>
    <row r="134" s="5" customFormat="1" x14ac:dyDescent="0.35"/>
    <row r="135" s="5" customFormat="1" x14ac:dyDescent="0.35"/>
    <row r="136" s="5" customFormat="1" x14ac:dyDescent="0.35"/>
    <row r="137" s="5" customFormat="1" x14ac:dyDescent="0.35"/>
    <row r="138" s="5" customFormat="1" x14ac:dyDescent="0.35"/>
    <row r="139" s="5" customFormat="1" x14ac:dyDescent="0.35"/>
    <row r="140" s="5" customFormat="1" x14ac:dyDescent="0.35"/>
    <row r="141" s="5" customFormat="1" x14ac:dyDescent="0.35"/>
    <row r="142" s="5" customFormat="1" x14ac:dyDescent="0.35"/>
    <row r="143" s="5" customFormat="1" x14ac:dyDescent="0.35"/>
    <row r="144" s="5" customFormat="1" x14ac:dyDescent="0.35"/>
    <row r="145" s="5" customFormat="1" x14ac:dyDescent="0.35"/>
    <row r="146" s="5" customFormat="1" x14ac:dyDescent="0.35"/>
    <row r="147" s="5" customFormat="1" x14ac:dyDescent="0.35"/>
    <row r="148" s="5" customFormat="1" x14ac:dyDescent="0.35"/>
    <row r="149" s="5" customFormat="1" x14ac:dyDescent="0.35"/>
    <row r="150" s="5" customFormat="1" x14ac:dyDescent="0.35"/>
    <row r="151" s="5" customFormat="1" x14ac:dyDescent="0.35"/>
    <row r="152" s="5" customFormat="1" x14ac:dyDescent="0.35"/>
    <row r="153" s="5" customFormat="1" x14ac:dyDescent="0.35"/>
    <row r="154" s="5" customFormat="1" x14ac:dyDescent="0.35"/>
    <row r="155" s="5" customFormat="1" x14ac:dyDescent="0.35"/>
    <row r="156" s="5" customFormat="1" x14ac:dyDescent="0.35"/>
    <row r="157" s="5" customFormat="1" x14ac:dyDescent="0.35"/>
    <row r="158" s="5" customFormat="1" x14ac:dyDescent="0.35"/>
    <row r="159" s="5" customFormat="1" x14ac:dyDescent="0.35"/>
    <row r="160" s="5" customFormat="1" x14ac:dyDescent="0.35"/>
    <row r="161" s="5" customFormat="1" x14ac:dyDescent="0.35"/>
    <row r="162" s="5" customFormat="1" x14ac:dyDescent="0.35"/>
    <row r="163" s="5" customFormat="1" x14ac:dyDescent="0.35"/>
    <row r="164" s="5" customFormat="1" x14ac:dyDescent="0.35"/>
    <row r="165" s="5" customFormat="1" x14ac:dyDescent="0.35"/>
    <row r="166" s="5" customFormat="1" x14ac:dyDescent="0.35"/>
    <row r="167" s="5" customFormat="1" x14ac:dyDescent="0.35"/>
    <row r="168" s="5" customFormat="1" x14ac:dyDescent="0.35"/>
    <row r="169" s="5" customFormat="1" x14ac:dyDescent="0.35"/>
    <row r="170" s="5" customFormat="1" x14ac:dyDescent="0.35"/>
    <row r="171" s="5" customFormat="1" x14ac:dyDescent="0.35"/>
    <row r="172" s="5" customFormat="1" x14ac:dyDescent="0.35"/>
    <row r="173" s="5" customFormat="1" x14ac:dyDescent="0.35"/>
    <row r="174" s="5" customFormat="1" x14ac:dyDescent="0.35"/>
    <row r="175" s="5" customFormat="1" x14ac:dyDescent="0.35"/>
    <row r="176" s="5" customFormat="1" x14ac:dyDescent="0.35"/>
    <row r="177" s="5" customFormat="1" x14ac:dyDescent="0.35"/>
    <row r="178" s="5" customFormat="1" x14ac:dyDescent="0.35"/>
    <row r="179" s="5" customFormat="1" x14ac:dyDescent="0.35"/>
    <row r="180" s="5" customFormat="1" x14ac:dyDescent="0.35"/>
    <row r="181" s="5" customFormat="1" x14ac:dyDescent="0.35"/>
    <row r="182" s="5" customFormat="1" x14ac:dyDescent="0.35"/>
    <row r="183" s="5" customFormat="1" x14ac:dyDescent="0.35"/>
    <row r="184" s="5" customFormat="1" x14ac:dyDescent="0.35"/>
    <row r="185" s="5" customFormat="1" x14ac:dyDescent="0.35"/>
    <row r="186" s="5" customFormat="1" x14ac:dyDescent="0.35"/>
    <row r="187" s="5" customFormat="1" x14ac:dyDescent="0.35"/>
    <row r="188" s="5" customFormat="1" x14ac:dyDescent="0.35"/>
    <row r="189" s="5" customFormat="1" x14ac:dyDescent="0.35"/>
    <row r="190" s="5" customFormat="1" x14ac:dyDescent="0.35"/>
    <row r="191" s="5" customFormat="1" x14ac:dyDescent="0.35"/>
    <row r="192" s="5" customFormat="1" x14ac:dyDescent="0.35"/>
    <row r="193" s="5" customFormat="1" x14ac:dyDescent="0.35"/>
    <row r="194" s="5" customFormat="1" x14ac:dyDescent="0.35"/>
    <row r="195" s="5" customFormat="1" x14ac:dyDescent="0.35"/>
    <row r="196" s="5" customFormat="1" x14ac:dyDescent="0.35"/>
    <row r="197" s="5" customFormat="1" x14ac:dyDescent="0.35"/>
    <row r="198" s="5" customFormat="1" x14ac:dyDescent="0.35"/>
    <row r="199" s="5" customFormat="1" x14ac:dyDescent="0.35"/>
    <row r="200" s="5" customFormat="1" x14ac:dyDescent="0.35"/>
    <row r="201" s="5" customFormat="1" x14ac:dyDescent="0.35"/>
    <row r="202" s="5" customFormat="1" x14ac:dyDescent="0.35"/>
    <row r="203" s="5" customFormat="1" x14ac:dyDescent="0.35"/>
    <row r="204" s="5" customFormat="1" x14ac:dyDescent="0.35"/>
    <row r="205" s="5" customFormat="1" x14ac:dyDescent="0.35"/>
    <row r="206" s="5" customFormat="1" x14ac:dyDescent="0.35"/>
    <row r="207" s="5" customFormat="1" x14ac:dyDescent="0.35"/>
    <row r="208" s="5" customFormat="1" x14ac:dyDescent="0.35"/>
    <row r="209" s="5" customFormat="1" x14ac:dyDescent="0.35"/>
    <row r="210" s="5" customFormat="1" x14ac:dyDescent="0.35"/>
    <row r="211" s="5" customFormat="1" x14ac:dyDescent="0.35"/>
    <row r="212" s="5" customFormat="1" x14ac:dyDescent="0.35"/>
    <row r="213" s="5" customFormat="1" x14ac:dyDescent="0.35"/>
    <row r="214" s="5" customFormat="1" x14ac:dyDescent="0.35"/>
    <row r="215" s="5" customFormat="1" x14ac:dyDescent="0.35"/>
    <row r="216" s="5" customFormat="1" x14ac:dyDescent="0.35"/>
    <row r="217" s="5" customFormat="1" x14ac:dyDescent="0.35"/>
    <row r="218" s="5" customFormat="1" x14ac:dyDescent="0.35"/>
    <row r="219" s="5" customFormat="1" x14ac:dyDescent="0.35"/>
    <row r="220" s="5" customFormat="1" x14ac:dyDescent="0.35"/>
    <row r="221" s="5" customFormat="1" x14ac:dyDescent="0.35"/>
    <row r="222" s="5" customFormat="1" x14ac:dyDescent="0.35"/>
    <row r="223" s="5" customFormat="1" x14ac:dyDescent="0.35"/>
    <row r="224" s="5" customFormat="1" x14ac:dyDescent="0.35"/>
    <row r="225" s="5" customFormat="1" x14ac:dyDescent="0.35"/>
    <row r="226" s="5" customFormat="1" x14ac:dyDescent="0.35"/>
    <row r="227" s="5" customFormat="1" x14ac:dyDescent="0.35"/>
    <row r="228" s="5" customFormat="1" x14ac:dyDescent="0.35"/>
    <row r="229" s="5" customFormat="1" x14ac:dyDescent="0.35"/>
    <row r="230" s="5" customFormat="1" x14ac:dyDescent="0.35"/>
    <row r="231" s="5" customFormat="1" x14ac:dyDescent="0.35"/>
    <row r="232" s="5" customFormat="1" x14ac:dyDescent="0.35"/>
    <row r="233" s="5" customFormat="1" x14ac:dyDescent="0.35"/>
    <row r="234" s="5" customFormat="1" x14ac:dyDescent="0.35"/>
    <row r="235" s="5" customFormat="1" x14ac:dyDescent="0.35"/>
    <row r="236" s="5" customFormat="1" x14ac:dyDescent="0.35"/>
    <row r="237" s="5" customFormat="1" x14ac:dyDescent="0.35"/>
    <row r="238" s="5" customFormat="1" x14ac:dyDescent="0.35"/>
    <row r="239" s="5" customFormat="1" x14ac:dyDescent="0.35"/>
    <row r="240" s="5" customFormat="1" x14ac:dyDescent="0.35"/>
    <row r="241" s="5" customFormat="1" x14ac:dyDescent="0.35"/>
    <row r="242" s="5" customFormat="1" x14ac:dyDescent="0.35"/>
    <row r="243" s="5" customFormat="1" x14ac:dyDescent="0.35"/>
    <row r="244" s="5" customFormat="1" x14ac:dyDescent="0.35"/>
    <row r="245" s="5" customFormat="1" x14ac:dyDescent="0.35"/>
    <row r="246" s="5" customFormat="1" x14ac:dyDescent="0.35"/>
    <row r="247" s="5" customFormat="1" x14ac:dyDescent="0.35"/>
    <row r="248" s="5" customFormat="1" x14ac:dyDescent="0.35"/>
    <row r="249" s="5" customFormat="1" x14ac:dyDescent="0.35"/>
    <row r="250" s="5" customFormat="1" x14ac:dyDescent="0.35"/>
    <row r="251" s="5" customFormat="1" x14ac:dyDescent="0.35"/>
    <row r="252" s="5" customFormat="1" x14ac:dyDescent="0.35"/>
    <row r="253" s="5" customFormat="1" x14ac:dyDescent="0.35"/>
    <row r="254" s="5" customFormat="1" x14ac:dyDescent="0.35"/>
    <row r="255" s="5" customFormat="1" x14ac:dyDescent="0.35"/>
    <row r="256" s="5" customFormat="1" x14ac:dyDescent="0.35"/>
    <row r="257" s="5" customFormat="1" x14ac:dyDescent="0.35"/>
    <row r="258" s="5" customFormat="1" x14ac:dyDescent="0.35"/>
    <row r="259" s="5" customFormat="1" x14ac:dyDescent="0.35"/>
    <row r="260" s="5" customFormat="1" x14ac:dyDescent="0.35"/>
    <row r="261" s="5" customFormat="1" x14ac:dyDescent="0.35"/>
    <row r="262" s="5" customFormat="1" x14ac:dyDescent="0.35"/>
    <row r="263" s="5" customFormat="1" x14ac:dyDescent="0.35"/>
    <row r="264" s="5" customFormat="1" x14ac:dyDescent="0.35"/>
    <row r="265" s="5" customFormat="1" x14ac:dyDescent="0.35"/>
    <row r="266" s="5" customFormat="1" x14ac:dyDescent="0.35"/>
    <row r="267" s="5" customFormat="1" x14ac:dyDescent="0.35"/>
    <row r="268" s="5" customFormat="1" x14ac:dyDescent="0.35"/>
    <row r="269" s="5" customFormat="1" x14ac:dyDescent="0.35"/>
    <row r="270" s="5" customFormat="1" x14ac:dyDescent="0.35"/>
    <row r="271" s="5" customFormat="1" x14ac:dyDescent="0.35"/>
    <row r="272" s="5" customFormat="1" x14ac:dyDescent="0.35"/>
    <row r="273" s="5" customFormat="1" x14ac:dyDescent="0.35"/>
    <row r="274" s="5" customFormat="1" x14ac:dyDescent="0.35"/>
    <row r="275" s="5" customFormat="1" x14ac:dyDescent="0.35"/>
    <row r="276" s="5" customFormat="1" x14ac:dyDescent="0.35"/>
    <row r="277" s="5" customFormat="1" x14ac:dyDescent="0.35"/>
    <row r="278" s="5" customFormat="1" x14ac:dyDescent="0.35"/>
    <row r="279" s="5" customFormat="1" x14ac:dyDescent="0.35"/>
    <row r="280" s="5" customFormat="1" x14ac:dyDescent="0.35"/>
    <row r="281" s="5" customFormat="1" x14ac:dyDescent="0.35"/>
    <row r="282" s="5" customFormat="1" x14ac:dyDescent="0.35"/>
    <row r="283" s="5" customFormat="1" x14ac:dyDescent="0.35"/>
    <row r="284" s="5" customFormat="1" x14ac:dyDescent="0.35"/>
    <row r="285" s="5" customFormat="1" x14ac:dyDescent="0.35"/>
    <row r="286" s="5" customFormat="1" x14ac:dyDescent="0.35"/>
    <row r="287" s="5" customFormat="1" x14ac:dyDescent="0.35"/>
    <row r="288" s="5" customFormat="1" x14ac:dyDescent="0.35"/>
    <row r="289" s="5" customFormat="1" x14ac:dyDescent="0.35"/>
    <row r="290" s="5" customFormat="1" x14ac:dyDescent="0.35"/>
    <row r="291" s="5" customFormat="1" x14ac:dyDescent="0.35"/>
    <row r="292" s="5" customFormat="1" x14ac:dyDescent="0.35"/>
    <row r="293" s="5" customFormat="1" x14ac:dyDescent="0.35"/>
    <row r="294" s="5" customFormat="1" x14ac:dyDescent="0.35"/>
    <row r="295" s="5" customFormat="1" x14ac:dyDescent="0.35"/>
    <row r="296" s="5" customFormat="1" x14ac:dyDescent="0.35"/>
    <row r="297" s="5" customFormat="1" x14ac:dyDescent="0.35"/>
    <row r="298" s="5" customFormat="1" x14ac:dyDescent="0.35"/>
    <row r="299" s="5" customFormat="1" x14ac:dyDescent="0.35"/>
    <row r="300" s="5" customFormat="1" x14ac:dyDescent="0.35"/>
    <row r="301" s="5" customFormat="1" x14ac:dyDescent="0.35"/>
    <row r="302" s="5" customFormat="1" x14ac:dyDescent="0.35"/>
    <row r="303" s="5" customFormat="1" x14ac:dyDescent="0.35"/>
    <row r="304" s="5" customFormat="1" x14ac:dyDescent="0.35"/>
    <row r="305" s="5" customFormat="1" x14ac:dyDescent="0.35"/>
    <row r="306" s="5" customFormat="1" x14ac:dyDescent="0.35"/>
    <row r="307" s="5" customFormat="1" x14ac:dyDescent="0.35"/>
    <row r="308" s="5" customFormat="1" x14ac:dyDescent="0.35"/>
    <row r="309" s="5" customFormat="1" x14ac:dyDescent="0.35"/>
    <row r="310" s="5" customFormat="1" x14ac:dyDescent="0.35"/>
    <row r="311" s="5" customFormat="1" x14ac:dyDescent="0.35"/>
    <row r="312" s="5" customFormat="1" x14ac:dyDescent="0.35"/>
    <row r="313" s="5" customFormat="1" x14ac:dyDescent="0.35"/>
    <row r="314" s="5" customFormat="1" x14ac:dyDescent="0.35"/>
    <row r="315" s="5" customFormat="1" x14ac:dyDescent="0.35"/>
    <row r="316" s="5" customFormat="1" x14ac:dyDescent="0.35"/>
    <row r="317" s="5" customFormat="1" x14ac:dyDescent="0.35"/>
    <row r="318" s="5" customFormat="1" x14ac:dyDescent="0.35"/>
    <row r="319" s="5" customFormat="1" x14ac:dyDescent="0.35"/>
    <row r="320" s="5" customFormat="1" x14ac:dyDescent="0.35"/>
    <row r="321" s="5" customFormat="1" x14ac:dyDescent="0.35"/>
    <row r="322" s="5" customFormat="1" x14ac:dyDescent="0.35"/>
    <row r="323" s="5" customFormat="1" x14ac:dyDescent="0.35"/>
    <row r="324" s="5" customFormat="1" x14ac:dyDescent="0.35"/>
    <row r="325" s="5" customFormat="1" x14ac:dyDescent="0.35"/>
    <row r="326" s="5" customFormat="1" x14ac:dyDescent="0.35"/>
    <row r="327" s="5" customFormat="1" x14ac:dyDescent="0.35"/>
    <row r="328" s="5" customFormat="1" x14ac:dyDescent="0.35"/>
    <row r="329" s="5" customFormat="1" x14ac:dyDescent="0.35"/>
    <row r="330" s="5" customFormat="1" x14ac:dyDescent="0.35"/>
    <row r="331" s="5" customFormat="1" x14ac:dyDescent="0.35"/>
    <row r="332" s="5" customFormat="1" x14ac:dyDescent="0.35"/>
    <row r="333" s="5" customFormat="1" x14ac:dyDescent="0.35"/>
    <row r="334" s="5" customFormat="1" x14ac:dyDescent="0.35"/>
    <row r="335" s="5" customFormat="1" x14ac:dyDescent="0.35"/>
    <row r="336" s="5" customFormat="1" x14ac:dyDescent="0.35"/>
    <row r="337" s="5" customFormat="1" x14ac:dyDescent="0.35"/>
    <row r="338" s="5" customFormat="1" x14ac:dyDescent="0.35"/>
    <row r="339" s="5" customFormat="1" x14ac:dyDescent="0.35"/>
    <row r="340" s="5" customFormat="1" x14ac:dyDescent="0.35"/>
    <row r="341" s="5" customFormat="1" x14ac:dyDescent="0.35"/>
    <row r="342" s="5" customFormat="1" x14ac:dyDescent="0.35"/>
    <row r="343" s="5" customFormat="1" x14ac:dyDescent="0.35"/>
    <row r="344" s="5" customFormat="1" x14ac:dyDescent="0.35"/>
    <row r="345" s="5" customFormat="1" x14ac:dyDescent="0.35"/>
    <row r="346" s="5" customFormat="1" x14ac:dyDescent="0.35"/>
    <row r="347" s="5" customFormat="1" x14ac:dyDescent="0.35"/>
    <row r="348" s="5" customFormat="1" x14ac:dyDescent="0.35"/>
    <row r="349" s="5" customFormat="1" x14ac:dyDescent="0.35"/>
    <row r="350" s="5" customFormat="1" x14ac:dyDescent="0.35"/>
    <row r="351" s="5" customFormat="1" x14ac:dyDescent="0.35"/>
    <row r="352" s="5" customFormat="1" x14ac:dyDescent="0.35"/>
    <row r="353" s="5" customFormat="1" x14ac:dyDescent="0.35"/>
    <row r="354" s="5" customFormat="1" x14ac:dyDescent="0.35"/>
    <row r="355" s="5" customFormat="1" x14ac:dyDescent="0.35"/>
    <row r="356" s="5" customFormat="1" x14ac:dyDescent="0.35"/>
    <row r="357" s="5" customFormat="1" x14ac:dyDescent="0.35"/>
    <row r="358" s="5" customFormat="1" x14ac:dyDescent="0.35"/>
    <row r="359" s="5" customFormat="1" x14ac:dyDescent="0.35"/>
    <row r="360" s="5" customFormat="1" x14ac:dyDescent="0.35"/>
    <row r="361" s="5" customFormat="1" x14ac:dyDescent="0.35"/>
    <row r="362" s="5" customFormat="1" x14ac:dyDescent="0.35"/>
    <row r="363" s="5" customFormat="1" x14ac:dyDescent="0.35"/>
    <row r="364" s="5" customFormat="1" x14ac:dyDescent="0.35"/>
    <row r="365" s="5" customFormat="1" x14ac:dyDescent="0.35"/>
    <row r="366" s="5" customFormat="1" x14ac:dyDescent="0.35"/>
    <row r="367" s="5" customFormat="1" x14ac:dyDescent="0.35"/>
    <row r="368" s="5" customFormat="1" x14ac:dyDescent="0.35"/>
    <row r="369" s="5" customFormat="1" x14ac:dyDescent="0.35"/>
    <row r="370" s="5" customFormat="1" x14ac:dyDescent="0.35"/>
    <row r="371" s="5" customFormat="1" x14ac:dyDescent="0.35"/>
    <row r="372" s="5" customFormat="1" x14ac:dyDescent="0.35"/>
    <row r="373" s="5" customFormat="1" x14ac:dyDescent="0.35"/>
    <row r="374" s="5" customFormat="1" x14ac:dyDescent="0.35"/>
    <row r="375" s="5" customFormat="1" x14ac:dyDescent="0.35"/>
    <row r="376" s="5" customFormat="1" x14ac:dyDescent="0.35"/>
    <row r="377" s="5" customFormat="1" x14ac:dyDescent="0.35"/>
    <row r="378" s="5" customFormat="1" x14ac:dyDescent="0.35"/>
    <row r="379" s="5" customFormat="1" x14ac:dyDescent="0.35"/>
    <row r="380" s="5" customFormat="1" x14ac:dyDescent="0.35"/>
    <row r="381" s="5" customFormat="1" x14ac:dyDescent="0.35"/>
    <row r="382" s="5" customFormat="1" x14ac:dyDescent="0.35"/>
    <row r="383" s="5" customFormat="1" x14ac:dyDescent="0.35"/>
    <row r="384" s="5" customFormat="1" x14ac:dyDescent="0.35"/>
    <row r="385" s="5" customFormat="1" x14ac:dyDescent="0.35"/>
    <row r="386" s="5" customFormat="1" x14ac:dyDescent="0.35"/>
    <row r="387" s="5" customFormat="1" x14ac:dyDescent="0.35"/>
    <row r="388" s="5" customFormat="1" x14ac:dyDescent="0.35"/>
    <row r="389" s="5" customFormat="1" x14ac:dyDescent="0.35"/>
    <row r="390" s="5" customFormat="1" x14ac:dyDescent="0.35"/>
    <row r="391" s="5" customFormat="1" x14ac:dyDescent="0.35"/>
    <row r="392" s="5" customFormat="1" x14ac:dyDescent="0.35"/>
    <row r="393" s="5" customFormat="1" x14ac:dyDescent="0.35"/>
    <row r="394" s="5" customFormat="1" x14ac:dyDescent="0.35"/>
    <row r="395" s="5" customFormat="1" x14ac:dyDescent="0.35"/>
    <row r="396" s="5" customFormat="1" x14ac:dyDescent="0.35"/>
    <row r="397" s="5" customFormat="1" x14ac:dyDescent="0.35"/>
    <row r="398" s="5" customFormat="1" x14ac:dyDescent="0.35"/>
    <row r="399" s="5" customFormat="1" x14ac:dyDescent="0.35"/>
    <row r="400" s="5" customFormat="1" x14ac:dyDescent="0.35"/>
    <row r="401" s="5" customFormat="1" x14ac:dyDescent="0.35"/>
    <row r="402" s="5" customFormat="1" x14ac:dyDescent="0.35"/>
    <row r="403" s="5" customFormat="1" x14ac:dyDescent="0.35"/>
    <row r="404" s="5" customFormat="1" x14ac:dyDescent="0.35"/>
    <row r="405" s="5" customFormat="1" x14ac:dyDescent="0.35"/>
    <row r="406" s="5" customFormat="1" x14ac:dyDescent="0.35"/>
    <row r="407" s="5" customFormat="1" x14ac:dyDescent="0.35"/>
    <row r="408" s="5" customFormat="1" x14ac:dyDescent="0.35"/>
    <row r="409" s="5" customFormat="1" x14ac:dyDescent="0.35"/>
    <row r="410" s="5" customFormat="1" x14ac:dyDescent="0.35"/>
    <row r="411" s="5" customFormat="1" x14ac:dyDescent="0.35"/>
    <row r="412" s="5" customFormat="1" x14ac:dyDescent="0.35"/>
    <row r="413" s="5" customFormat="1" x14ac:dyDescent="0.35"/>
    <row r="414" s="5" customFormat="1" x14ac:dyDescent="0.35"/>
    <row r="415" s="5" customFormat="1" x14ac:dyDescent="0.35"/>
    <row r="416" s="5" customFormat="1" x14ac:dyDescent="0.35"/>
    <row r="417" s="5" customFormat="1" x14ac:dyDescent="0.35"/>
    <row r="418" s="5" customFormat="1" x14ac:dyDescent="0.35"/>
    <row r="419" s="5" customFormat="1" x14ac:dyDescent="0.35"/>
    <row r="420" s="5" customFormat="1" x14ac:dyDescent="0.35"/>
    <row r="421" s="5" customFormat="1" x14ac:dyDescent="0.35"/>
    <row r="422" s="5" customFormat="1" x14ac:dyDescent="0.35"/>
    <row r="423" s="5" customFormat="1" x14ac:dyDescent="0.35"/>
    <row r="424" s="5" customFormat="1" x14ac:dyDescent="0.35"/>
    <row r="425" s="5" customFormat="1" x14ac:dyDescent="0.35"/>
    <row r="426" s="5" customFormat="1" x14ac:dyDescent="0.35"/>
    <row r="427" s="5" customFormat="1" x14ac:dyDescent="0.35"/>
    <row r="428" s="5" customFormat="1" x14ac:dyDescent="0.35"/>
    <row r="429" s="5" customFormat="1" x14ac:dyDescent="0.35"/>
    <row r="430" s="5" customFormat="1" x14ac:dyDescent="0.35"/>
    <row r="431" s="5" customFormat="1" x14ac:dyDescent="0.35"/>
    <row r="432" s="5" customFormat="1" x14ac:dyDescent="0.35"/>
    <row r="433" s="5" customFormat="1" x14ac:dyDescent="0.35"/>
    <row r="434" s="5" customFormat="1" x14ac:dyDescent="0.35"/>
    <row r="435" s="5" customFormat="1" x14ac:dyDescent="0.35"/>
    <row r="436" s="5" customFormat="1" x14ac:dyDescent="0.35"/>
    <row r="437" s="5" customFormat="1" x14ac:dyDescent="0.35"/>
    <row r="438" s="5" customFormat="1" x14ac:dyDescent="0.35"/>
    <row r="439" s="5" customFormat="1" x14ac:dyDescent="0.35"/>
    <row r="440" s="5" customFormat="1" x14ac:dyDescent="0.35"/>
    <row r="441" s="5" customFormat="1" x14ac:dyDescent="0.35"/>
    <row r="442" s="5" customFormat="1" x14ac:dyDescent="0.35"/>
    <row r="443" s="5" customFormat="1" x14ac:dyDescent="0.35"/>
    <row r="444" s="5" customFormat="1" x14ac:dyDescent="0.35"/>
    <row r="445" s="5" customFormat="1" x14ac:dyDescent="0.35"/>
    <row r="446" s="5" customFormat="1" x14ac:dyDescent="0.35"/>
    <row r="447" s="5" customFormat="1" x14ac:dyDescent="0.35"/>
    <row r="448" s="5" customFormat="1" x14ac:dyDescent="0.35"/>
    <row r="449" s="5" customFormat="1" x14ac:dyDescent="0.35"/>
    <row r="450" s="5" customFormat="1" x14ac:dyDescent="0.35"/>
    <row r="451" s="5" customFormat="1" x14ac:dyDescent="0.35"/>
    <row r="452" s="5" customFormat="1" x14ac:dyDescent="0.35"/>
    <row r="453" s="5" customFormat="1" x14ac:dyDescent="0.35"/>
    <row r="454" s="5" customFormat="1" x14ac:dyDescent="0.35"/>
    <row r="455" s="5" customFormat="1" x14ac:dyDescent="0.35"/>
    <row r="456" s="5" customFormat="1" x14ac:dyDescent="0.35"/>
    <row r="457" s="5" customFormat="1" x14ac:dyDescent="0.35"/>
    <row r="458" s="5" customFormat="1" x14ac:dyDescent="0.35"/>
    <row r="459" s="5" customFormat="1" x14ac:dyDescent="0.35"/>
    <row r="460" s="5" customFormat="1" x14ac:dyDescent="0.35"/>
    <row r="461" s="5" customFormat="1" x14ac:dyDescent="0.35"/>
    <row r="462" s="5" customFormat="1" x14ac:dyDescent="0.35"/>
    <row r="463" s="5" customFormat="1" x14ac:dyDescent="0.35"/>
    <row r="464" s="5" customFormat="1" x14ac:dyDescent="0.35"/>
    <row r="465" s="5" customFormat="1" x14ac:dyDescent="0.35"/>
    <row r="466" s="5" customFormat="1" x14ac:dyDescent="0.35"/>
    <row r="467" s="5" customFormat="1" x14ac:dyDescent="0.35"/>
    <row r="468" s="5" customFormat="1" x14ac:dyDescent="0.35"/>
    <row r="469" s="5" customFormat="1" x14ac:dyDescent="0.35"/>
    <row r="470" s="5" customFormat="1" x14ac:dyDescent="0.35"/>
    <row r="471" s="5" customFormat="1" x14ac:dyDescent="0.35"/>
    <row r="472" s="5" customFormat="1" x14ac:dyDescent="0.35"/>
    <row r="473" s="5" customFormat="1" x14ac:dyDescent="0.35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workbookViewId="0">
      <selection activeCell="C12" sqref="C12"/>
    </sheetView>
  </sheetViews>
  <sheetFormatPr defaultRowHeight="14.5" x14ac:dyDescent="0.35"/>
  <cols>
    <col min="2" max="2" width="36.453125" customWidth="1"/>
    <col min="3" max="3" width="33.453125" customWidth="1"/>
    <col min="4" max="4" width="10.81640625" style="5" customWidth="1"/>
    <col min="5" max="438" width="8.7265625" style="5"/>
  </cols>
  <sheetData>
    <row r="1" spans="1:3" ht="26.5" customHeight="1" x14ac:dyDescent="0.35">
      <c r="A1" s="18" t="s">
        <v>2</v>
      </c>
      <c r="B1" s="15" t="s">
        <v>41</v>
      </c>
      <c r="C1" s="15" t="s">
        <v>47</v>
      </c>
    </row>
    <row r="2" spans="1:3" x14ac:dyDescent="0.35">
      <c r="A2" s="17">
        <v>1</v>
      </c>
      <c r="B2" s="16" t="s">
        <v>45</v>
      </c>
      <c r="C2" s="17"/>
    </row>
    <row r="3" spans="1:3" x14ac:dyDescent="0.35">
      <c r="A3" s="17">
        <v>2</v>
      </c>
      <c r="B3" s="16" t="s">
        <v>38</v>
      </c>
      <c r="C3" s="17"/>
    </row>
    <row r="4" spans="1:3" x14ac:dyDescent="0.35">
      <c r="A4" s="17">
        <v>3</v>
      </c>
      <c r="B4" s="16" t="s">
        <v>43</v>
      </c>
      <c r="C4" s="17"/>
    </row>
    <row r="5" spans="1:3" x14ac:dyDescent="0.35">
      <c r="A5" s="17">
        <v>4</v>
      </c>
      <c r="B5" s="16" t="s">
        <v>39</v>
      </c>
      <c r="C5" s="17"/>
    </row>
    <row r="6" spans="1:3" x14ac:dyDescent="0.35">
      <c r="A6" s="17">
        <v>5</v>
      </c>
      <c r="B6" s="16" t="s">
        <v>40</v>
      </c>
      <c r="C6" s="17"/>
    </row>
    <row r="7" spans="1:3" x14ac:dyDescent="0.35">
      <c r="A7" s="17">
        <v>6</v>
      </c>
      <c r="B7" s="16" t="s">
        <v>44</v>
      </c>
      <c r="C7" s="17"/>
    </row>
    <row r="8" spans="1:3" s="5" customFormat="1" ht="29" x14ac:dyDescent="0.35">
      <c r="A8" s="13">
        <v>7</v>
      </c>
      <c r="B8" s="19" t="s">
        <v>46</v>
      </c>
      <c r="C8" s="17"/>
    </row>
    <row r="9" spans="1:3" s="5" customFormat="1" x14ac:dyDescent="0.35"/>
    <row r="10" spans="1:3" s="5" customFormat="1" x14ac:dyDescent="0.35"/>
    <row r="11" spans="1:3" s="5" customFormat="1" x14ac:dyDescent="0.35"/>
    <row r="12" spans="1:3" s="5" customFormat="1" x14ac:dyDescent="0.35"/>
    <row r="13" spans="1:3" s="5" customFormat="1" x14ac:dyDescent="0.35"/>
    <row r="14" spans="1:3" s="5" customFormat="1" x14ac:dyDescent="0.35"/>
    <row r="15" spans="1:3" s="5" customFormat="1" x14ac:dyDescent="0.35"/>
    <row r="16" spans="1:3" s="5" customFormat="1" x14ac:dyDescent="0.35"/>
    <row r="17" s="5" customFormat="1" x14ac:dyDescent="0.35"/>
    <row r="18" s="5" customFormat="1" x14ac:dyDescent="0.35"/>
    <row r="19" s="5" customFormat="1" x14ac:dyDescent="0.35"/>
    <row r="20" s="5" customFormat="1" x14ac:dyDescent="0.35"/>
    <row r="21" s="5" customFormat="1" x14ac:dyDescent="0.35"/>
    <row r="22" s="5" customFormat="1" x14ac:dyDescent="0.35"/>
    <row r="23" s="5" customFormat="1" x14ac:dyDescent="0.35"/>
    <row r="24" s="5" customFormat="1" x14ac:dyDescent="0.35"/>
    <row r="25" s="5" customFormat="1" x14ac:dyDescent="0.35"/>
    <row r="26" s="5" customFormat="1" x14ac:dyDescent="0.35"/>
    <row r="27" s="5" customFormat="1" x14ac:dyDescent="0.35"/>
    <row r="28" s="5" customFormat="1" x14ac:dyDescent="0.35"/>
    <row r="29" s="5" customFormat="1" x14ac:dyDescent="0.35"/>
    <row r="30" s="5" customFormat="1" x14ac:dyDescent="0.35"/>
    <row r="31" s="5" customFormat="1" x14ac:dyDescent="0.35"/>
    <row r="32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  <row r="119" s="5" customFormat="1" x14ac:dyDescent="0.35"/>
    <row r="120" s="5" customFormat="1" x14ac:dyDescent="0.35"/>
    <row r="121" s="5" customFormat="1" x14ac:dyDescent="0.35"/>
    <row r="122" s="5" customFormat="1" x14ac:dyDescent="0.35"/>
    <row r="123" s="5" customFormat="1" x14ac:dyDescent="0.35"/>
    <row r="124" s="5" customFormat="1" x14ac:dyDescent="0.35"/>
    <row r="125" s="5" customFormat="1" x14ac:dyDescent="0.35"/>
    <row r="126" s="5" customFormat="1" x14ac:dyDescent="0.35"/>
    <row r="127" s="5" customFormat="1" x14ac:dyDescent="0.35"/>
    <row r="128" s="5" customFormat="1" x14ac:dyDescent="0.35"/>
    <row r="129" s="5" customFormat="1" x14ac:dyDescent="0.35"/>
    <row r="130" s="5" customFormat="1" x14ac:dyDescent="0.35"/>
    <row r="131" s="5" customFormat="1" x14ac:dyDescent="0.35"/>
    <row r="132" s="5" customFormat="1" x14ac:dyDescent="0.35"/>
    <row r="133" s="5" customFormat="1" x14ac:dyDescent="0.35"/>
    <row r="134" s="5" customFormat="1" x14ac:dyDescent="0.35"/>
    <row r="135" s="5" customFormat="1" x14ac:dyDescent="0.35"/>
    <row r="136" s="5" customFormat="1" x14ac:dyDescent="0.35"/>
    <row r="137" s="5" customFormat="1" x14ac:dyDescent="0.35"/>
    <row r="138" s="5" customFormat="1" x14ac:dyDescent="0.35"/>
    <row r="139" s="5" customFormat="1" x14ac:dyDescent="0.35"/>
    <row r="140" s="5" customFormat="1" x14ac:dyDescent="0.35"/>
    <row r="141" s="5" customFormat="1" x14ac:dyDescent="0.35"/>
    <row r="142" s="5" customFormat="1" x14ac:dyDescent="0.35"/>
    <row r="143" s="5" customFormat="1" x14ac:dyDescent="0.35"/>
    <row r="144" s="5" customFormat="1" x14ac:dyDescent="0.35"/>
    <row r="145" s="5" customFormat="1" x14ac:dyDescent="0.35"/>
    <row r="146" s="5" customFormat="1" x14ac:dyDescent="0.35"/>
    <row r="147" s="5" customFormat="1" x14ac:dyDescent="0.35"/>
    <row r="148" s="5" customFormat="1" x14ac:dyDescent="0.35"/>
    <row r="149" s="5" customFormat="1" x14ac:dyDescent="0.35"/>
    <row r="150" s="5" customFormat="1" x14ac:dyDescent="0.35"/>
    <row r="151" s="5" customFormat="1" x14ac:dyDescent="0.35"/>
    <row r="152" s="5" customFormat="1" x14ac:dyDescent="0.35"/>
    <row r="153" s="5" customFormat="1" x14ac:dyDescent="0.35"/>
    <row r="154" s="5" customFormat="1" x14ac:dyDescent="0.35"/>
    <row r="155" s="5" customFormat="1" x14ac:dyDescent="0.35"/>
    <row r="156" s="5" customFormat="1" x14ac:dyDescent="0.35"/>
    <row r="157" s="5" customFormat="1" x14ac:dyDescent="0.35"/>
    <row r="158" s="5" customFormat="1" x14ac:dyDescent="0.35"/>
    <row r="159" s="5" customFormat="1" x14ac:dyDescent="0.35"/>
    <row r="160" s="5" customFormat="1" x14ac:dyDescent="0.35"/>
    <row r="161" s="5" customFormat="1" x14ac:dyDescent="0.35"/>
    <row r="162" s="5" customFormat="1" x14ac:dyDescent="0.35"/>
    <row r="163" s="5" customFormat="1" x14ac:dyDescent="0.35"/>
    <row r="164" s="5" customFormat="1" x14ac:dyDescent="0.35"/>
    <row r="165" s="5" customFormat="1" x14ac:dyDescent="0.35"/>
    <row r="166" s="5" customFormat="1" x14ac:dyDescent="0.35"/>
    <row r="167" s="5" customFormat="1" x14ac:dyDescent="0.35"/>
    <row r="168" s="5" customFormat="1" x14ac:dyDescent="0.35"/>
    <row r="169" s="5" customFormat="1" x14ac:dyDescent="0.35"/>
    <row r="170" s="5" customFormat="1" x14ac:dyDescent="0.35"/>
    <row r="171" s="5" customFormat="1" x14ac:dyDescent="0.35"/>
    <row r="172" s="5" customFormat="1" x14ac:dyDescent="0.35"/>
    <row r="173" s="5" customFormat="1" x14ac:dyDescent="0.35"/>
    <row r="174" s="5" customFormat="1" x14ac:dyDescent="0.35"/>
    <row r="175" s="5" customFormat="1" x14ac:dyDescent="0.35"/>
    <row r="176" s="5" customFormat="1" x14ac:dyDescent="0.35"/>
    <row r="177" s="5" customFormat="1" x14ac:dyDescent="0.35"/>
    <row r="178" s="5" customFormat="1" x14ac:dyDescent="0.35"/>
    <row r="179" s="5" customFormat="1" x14ac:dyDescent="0.35"/>
    <row r="180" s="5" customFormat="1" x14ac:dyDescent="0.35"/>
    <row r="181" s="5" customFormat="1" x14ac:dyDescent="0.35"/>
    <row r="182" s="5" customFormat="1" x14ac:dyDescent="0.35"/>
    <row r="183" s="5" customFormat="1" x14ac:dyDescent="0.35"/>
    <row r="184" s="5" customFormat="1" x14ac:dyDescent="0.35"/>
    <row r="185" s="5" customFormat="1" x14ac:dyDescent="0.35"/>
    <row r="186" s="5" customFormat="1" x14ac:dyDescent="0.35"/>
    <row r="187" s="5" customFormat="1" x14ac:dyDescent="0.35"/>
    <row r="188" s="5" customFormat="1" x14ac:dyDescent="0.35"/>
    <row r="189" s="5" customFormat="1" x14ac:dyDescent="0.35"/>
    <row r="190" s="5" customFormat="1" x14ac:dyDescent="0.35"/>
    <row r="191" s="5" customFormat="1" x14ac:dyDescent="0.35"/>
    <row r="192" s="5" customFormat="1" x14ac:dyDescent="0.35"/>
    <row r="193" s="5" customFormat="1" x14ac:dyDescent="0.35"/>
    <row r="194" s="5" customFormat="1" x14ac:dyDescent="0.35"/>
    <row r="195" s="5" customFormat="1" x14ac:dyDescent="0.35"/>
    <row r="196" s="5" customFormat="1" x14ac:dyDescent="0.35"/>
    <row r="197" s="5" customFormat="1" x14ac:dyDescent="0.35"/>
    <row r="198" s="5" customFormat="1" x14ac:dyDescent="0.35"/>
    <row r="199" s="5" customFormat="1" x14ac:dyDescent="0.35"/>
    <row r="200" s="5" customFormat="1" x14ac:dyDescent="0.35"/>
    <row r="201" s="5" customFormat="1" x14ac:dyDescent="0.35"/>
    <row r="202" s="5" customFormat="1" x14ac:dyDescent="0.35"/>
    <row r="203" s="5" customFormat="1" x14ac:dyDescent="0.35"/>
    <row r="204" s="5" customFormat="1" x14ac:dyDescent="0.35"/>
    <row r="205" s="5" customFormat="1" x14ac:dyDescent="0.35"/>
    <row r="206" s="5" customFormat="1" x14ac:dyDescent="0.35"/>
    <row r="207" s="5" customFormat="1" x14ac:dyDescent="0.35"/>
    <row r="208" s="5" customFormat="1" x14ac:dyDescent="0.35"/>
    <row r="209" s="5" customFormat="1" x14ac:dyDescent="0.35"/>
    <row r="210" s="5" customFormat="1" x14ac:dyDescent="0.35"/>
    <row r="211" s="5" customFormat="1" x14ac:dyDescent="0.35"/>
    <row r="212" s="5" customFormat="1" x14ac:dyDescent="0.35"/>
    <row r="213" s="5" customFormat="1" x14ac:dyDescent="0.35"/>
    <row r="214" s="5" customFormat="1" x14ac:dyDescent="0.35"/>
    <row r="215" s="5" customFormat="1" x14ac:dyDescent="0.35"/>
    <row r="216" s="5" customFormat="1" x14ac:dyDescent="0.35"/>
    <row r="217" s="5" customFormat="1" x14ac:dyDescent="0.35"/>
    <row r="218" s="5" customFormat="1" x14ac:dyDescent="0.35"/>
    <row r="219" s="5" customFormat="1" x14ac:dyDescent="0.35"/>
    <row r="220" s="5" customFormat="1" x14ac:dyDescent="0.35"/>
    <row r="221" s="5" customFormat="1" x14ac:dyDescent="0.35"/>
    <row r="222" s="5" customFormat="1" x14ac:dyDescent="0.35"/>
    <row r="223" s="5" customFormat="1" x14ac:dyDescent="0.35"/>
    <row r="224" s="5" customFormat="1" x14ac:dyDescent="0.35"/>
    <row r="225" s="5" customFormat="1" x14ac:dyDescent="0.35"/>
    <row r="226" s="5" customFormat="1" x14ac:dyDescent="0.35"/>
    <row r="227" s="5" customFormat="1" x14ac:dyDescent="0.35"/>
    <row r="228" s="5" customFormat="1" x14ac:dyDescent="0.35"/>
    <row r="229" s="5" customFormat="1" x14ac:dyDescent="0.35"/>
    <row r="230" s="5" customFormat="1" x14ac:dyDescent="0.35"/>
    <row r="231" s="5" customFormat="1" x14ac:dyDescent="0.35"/>
    <row r="232" s="5" customFormat="1" x14ac:dyDescent="0.35"/>
    <row r="233" s="5" customFormat="1" x14ac:dyDescent="0.35"/>
    <row r="234" s="5" customFormat="1" x14ac:dyDescent="0.35"/>
    <row r="235" s="5" customFormat="1" x14ac:dyDescent="0.35"/>
    <row r="236" s="5" customFormat="1" x14ac:dyDescent="0.35"/>
    <row r="237" s="5" customFormat="1" x14ac:dyDescent="0.35"/>
    <row r="238" s="5" customFormat="1" x14ac:dyDescent="0.35"/>
    <row r="239" s="5" customFormat="1" x14ac:dyDescent="0.35"/>
    <row r="240" s="5" customFormat="1" x14ac:dyDescent="0.35"/>
    <row r="241" s="5" customFormat="1" x14ac:dyDescent="0.35"/>
    <row r="242" s="5" customFormat="1" x14ac:dyDescent="0.35"/>
    <row r="243" s="5" customFormat="1" x14ac:dyDescent="0.35"/>
    <row r="244" s="5" customFormat="1" x14ac:dyDescent="0.35"/>
    <row r="245" s="5" customFormat="1" x14ac:dyDescent="0.35"/>
    <row r="246" s="5" customFormat="1" x14ac:dyDescent="0.35"/>
    <row r="247" s="5" customFormat="1" x14ac:dyDescent="0.35"/>
    <row r="248" s="5" customFormat="1" x14ac:dyDescent="0.35"/>
    <row r="249" s="5" customFormat="1" x14ac:dyDescent="0.35"/>
    <row r="250" s="5" customFormat="1" x14ac:dyDescent="0.35"/>
    <row r="251" s="5" customFormat="1" x14ac:dyDescent="0.35"/>
    <row r="252" s="5" customFormat="1" x14ac:dyDescent="0.35"/>
    <row r="253" s="5" customFormat="1" x14ac:dyDescent="0.35"/>
    <row r="254" s="5" customFormat="1" x14ac:dyDescent="0.35"/>
    <row r="255" s="5" customFormat="1" x14ac:dyDescent="0.35"/>
    <row r="256" s="5" customFormat="1" x14ac:dyDescent="0.35"/>
    <row r="257" s="5" customFormat="1" x14ac:dyDescent="0.35"/>
    <row r="258" s="5" customFormat="1" x14ac:dyDescent="0.35"/>
    <row r="259" s="5" customFormat="1" x14ac:dyDescent="0.35"/>
    <row r="260" s="5" customFormat="1" x14ac:dyDescent="0.35"/>
    <row r="261" s="5" customFormat="1" x14ac:dyDescent="0.35"/>
    <row r="262" s="5" customFormat="1" x14ac:dyDescent="0.35"/>
    <row r="263" s="5" customFormat="1" x14ac:dyDescent="0.35"/>
    <row r="264" s="5" customFormat="1" x14ac:dyDescent="0.35"/>
    <row r="265" s="5" customFormat="1" x14ac:dyDescent="0.35"/>
    <row r="266" s="5" customFormat="1" x14ac:dyDescent="0.35"/>
    <row r="267" s="5" customFormat="1" x14ac:dyDescent="0.35"/>
    <row r="268" s="5" customFormat="1" x14ac:dyDescent="0.35"/>
    <row r="269" s="5" customFormat="1" x14ac:dyDescent="0.35"/>
    <row r="270" s="5" customFormat="1" x14ac:dyDescent="0.35"/>
    <row r="271" s="5" customFormat="1" x14ac:dyDescent="0.35"/>
    <row r="272" s="5" customFormat="1" x14ac:dyDescent="0.35"/>
    <row r="273" s="5" customFormat="1" x14ac:dyDescent="0.35"/>
    <row r="274" s="5" customFormat="1" x14ac:dyDescent="0.35"/>
    <row r="275" s="5" customFormat="1" x14ac:dyDescent="0.35"/>
    <row r="276" s="5" customFormat="1" x14ac:dyDescent="0.35"/>
    <row r="277" s="5" customFormat="1" x14ac:dyDescent="0.35"/>
    <row r="278" s="5" customFormat="1" x14ac:dyDescent="0.35"/>
    <row r="279" s="5" customFormat="1" x14ac:dyDescent="0.35"/>
    <row r="280" s="5" customFormat="1" x14ac:dyDescent="0.35"/>
    <row r="281" s="5" customFormat="1" x14ac:dyDescent="0.35"/>
    <row r="282" s="5" customFormat="1" x14ac:dyDescent="0.35"/>
    <row r="283" s="5" customFormat="1" x14ac:dyDescent="0.35"/>
    <row r="284" s="5" customFormat="1" x14ac:dyDescent="0.35"/>
    <row r="285" s="5" customFormat="1" x14ac:dyDescent="0.35"/>
    <row r="286" s="5" customFormat="1" x14ac:dyDescent="0.35"/>
    <row r="287" s="5" customFormat="1" x14ac:dyDescent="0.35"/>
    <row r="288" s="5" customFormat="1" x14ac:dyDescent="0.35"/>
    <row r="289" s="5" customFormat="1" x14ac:dyDescent="0.35"/>
    <row r="290" s="5" customFormat="1" x14ac:dyDescent="0.35"/>
    <row r="291" s="5" customFormat="1" x14ac:dyDescent="0.35"/>
    <row r="292" s="5" customFormat="1" x14ac:dyDescent="0.35"/>
    <row r="293" s="5" customFormat="1" x14ac:dyDescent="0.35"/>
    <row r="294" s="5" customFormat="1" x14ac:dyDescent="0.35"/>
    <row r="295" s="5" customFormat="1" x14ac:dyDescent="0.35"/>
    <row r="296" s="5" customFormat="1" x14ac:dyDescent="0.35"/>
    <row r="297" s="5" customFormat="1" x14ac:dyDescent="0.35"/>
    <row r="298" s="5" customFormat="1" x14ac:dyDescent="0.35"/>
    <row r="299" s="5" customFormat="1" x14ac:dyDescent="0.35"/>
    <row r="300" s="5" customFormat="1" x14ac:dyDescent="0.35"/>
    <row r="301" s="5" customFormat="1" x14ac:dyDescent="0.35"/>
    <row r="302" s="5" customFormat="1" x14ac:dyDescent="0.35"/>
    <row r="303" s="5" customFormat="1" x14ac:dyDescent="0.35"/>
    <row r="304" s="5" customFormat="1" x14ac:dyDescent="0.35"/>
    <row r="305" s="5" customFormat="1" x14ac:dyDescent="0.35"/>
    <row r="306" s="5" customFormat="1" x14ac:dyDescent="0.35"/>
    <row r="307" s="5" customFormat="1" x14ac:dyDescent="0.35"/>
    <row r="308" s="5" customFormat="1" x14ac:dyDescent="0.35"/>
    <row r="309" s="5" customFormat="1" x14ac:dyDescent="0.35"/>
    <row r="310" s="5" customFormat="1" x14ac:dyDescent="0.35"/>
    <row r="311" s="5" customFormat="1" x14ac:dyDescent="0.35"/>
    <row r="312" s="5" customFormat="1" x14ac:dyDescent="0.35"/>
    <row r="313" s="5" customFormat="1" x14ac:dyDescent="0.35"/>
    <row r="314" s="5" customFormat="1" x14ac:dyDescent="0.35"/>
    <row r="315" s="5" customFormat="1" x14ac:dyDescent="0.35"/>
    <row r="316" s="5" customFormat="1" x14ac:dyDescent="0.35"/>
    <row r="317" s="5" customFormat="1" x14ac:dyDescent="0.35"/>
    <row r="318" s="5" customFormat="1" x14ac:dyDescent="0.35"/>
    <row r="319" s="5" customFormat="1" x14ac:dyDescent="0.35"/>
    <row r="320" s="5" customFormat="1" x14ac:dyDescent="0.35"/>
    <row r="321" s="5" customFormat="1" x14ac:dyDescent="0.35"/>
    <row r="322" s="5" customFormat="1" x14ac:dyDescent="0.35"/>
    <row r="323" s="5" customFormat="1" x14ac:dyDescent="0.35"/>
    <row r="324" s="5" customFormat="1" x14ac:dyDescent="0.35"/>
    <row r="325" s="5" customFormat="1" x14ac:dyDescent="0.35"/>
    <row r="326" s="5" customFormat="1" x14ac:dyDescent="0.35"/>
    <row r="327" s="5" customFormat="1" x14ac:dyDescent="0.35"/>
    <row r="328" s="5" customFormat="1" x14ac:dyDescent="0.35"/>
    <row r="329" s="5" customFormat="1" x14ac:dyDescent="0.35"/>
    <row r="330" s="5" customFormat="1" x14ac:dyDescent="0.35"/>
    <row r="331" s="5" customFormat="1" x14ac:dyDescent="0.35"/>
    <row r="332" s="5" customFormat="1" x14ac:dyDescent="0.35"/>
    <row r="333" s="5" customFormat="1" x14ac:dyDescent="0.35"/>
    <row r="334" s="5" customFormat="1" x14ac:dyDescent="0.35"/>
    <row r="335" s="5" customFormat="1" x14ac:dyDescent="0.35"/>
    <row r="336" s="5" customFormat="1" x14ac:dyDescent="0.35"/>
    <row r="337" s="5" customFormat="1" x14ac:dyDescent="0.35"/>
    <row r="338" s="5" customFormat="1" x14ac:dyDescent="0.35"/>
    <row r="339" s="5" customFormat="1" x14ac:dyDescent="0.35"/>
    <row r="340" s="5" customFormat="1" x14ac:dyDescent="0.35"/>
    <row r="341" s="5" customFormat="1" x14ac:dyDescent="0.35"/>
    <row r="342" s="5" customFormat="1" x14ac:dyDescent="0.35"/>
    <row r="343" s="5" customFormat="1" x14ac:dyDescent="0.35"/>
    <row r="344" s="5" customFormat="1" x14ac:dyDescent="0.35"/>
    <row r="345" s="5" customFormat="1" x14ac:dyDescent="0.35"/>
    <row r="346" s="5" customFormat="1" x14ac:dyDescent="0.35"/>
    <row r="347" s="5" customFormat="1" x14ac:dyDescent="0.35"/>
    <row r="348" s="5" customFormat="1" x14ac:dyDescent="0.35"/>
    <row r="349" s="5" customFormat="1" x14ac:dyDescent="0.35"/>
    <row r="350" s="5" customFormat="1" x14ac:dyDescent="0.35"/>
    <row r="351" s="5" customFormat="1" x14ac:dyDescent="0.35"/>
    <row r="352" s="5" customFormat="1" x14ac:dyDescent="0.35"/>
    <row r="353" s="5" customFormat="1" x14ac:dyDescent="0.35"/>
    <row r="354" s="5" customFormat="1" x14ac:dyDescent="0.35"/>
    <row r="355" s="5" customFormat="1" x14ac:dyDescent="0.35"/>
    <row r="356" s="5" customFormat="1" x14ac:dyDescent="0.35"/>
    <row r="357" s="5" customFormat="1" x14ac:dyDescent="0.35"/>
    <row r="358" s="5" customFormat="1" x14ac:dyDescent="0.35"/>
    <row r="359" s="5" customFormat="1" x14ac:dyDescent="0.35"/>
    <row r="360" s="5" customFormat="1" x14ac:dyDescent="0.35"/>
    <row r="361" s="5" customFormat="1" x14ac:dyDescent="0.35"/>
    <row r="362" s="5" customFormat="1" x14ac:dyDescent="0.35"/>
    <row r="363" s="5" customFormat="1" x14ac:dyDescent="0.35"/>
    <row r="364" s="5" customFormat="1" x14ac:dyDescent="0.35"/>
    <row r="365" s="5" customFormat="1" x14ac:dyDescent="0.35"/>
    <row r="366" s="5" customFormat="1" x14ac:dyDescent="0.35"/>
    <row r="367" s="5" customFormat="1" x14ac:dyDescent="0.35"/>
    <row r="368" s="5" customFormat="1" x14ac:dyDescent="0.35"/>
    <row r="369" s="5" customFormat="1" x14ac:dyDescent="0.35"/>
    <row r="370" s="5" customFormat="1" x14ac:dyDescent="0.35"/>
    <row r="371" s="5" customFormat="1" x14ac:dyDescent="0.35"/>
    <row r="372" s="5" customFormat="1" x14ac:dyDescent="0.35"/>
    <row r="373" s="5" customFormat="1" x14ac:dyDescent="0.35"/>
    <row r="374" s="5" customFormat="1" x14ac:dyDescent="0.35"/>
    <row r="375" s="5" customFormat="1" x14ac:dyDescent="0.35"/>
    <row r="376" s="5" customFormat="1" x14ac:dyDescent="0.35"/>
    <row r="377" s="5" customFormat="1" x14ac:dyDescent="0.35"/>
    <row r="378" s="5" customFormat="1" x14ac:dyDescent="0.35"/>
    <row r="379" s="5" customFormat="1" x14ac:dyDescent="0.35"/>
    <row r="380" s="5" customFormat="1" x14ac:dyDescent="0.35"/>
    <row r="381" s="5" customFormat="1" x14ac:dyDescent="0.35"/>
    <row r="382" s="5" customFormat="1" x14ac:dyDescent="0.35"/>
    <row r="383" s="5" customFormat="1" x14ac:dyDescent="0.35"/>
    <row r="384" s="5" customFormat="1" x14ac:dyDescent="0.35"/>
    <row r="385" s="5" customFormat="1" x14ac:dyDescent="0.35"/>
    <row r="386" s="5" customFormat="1" x14ac:dyDescent="0.35"/>
    <row r="387" s="5" customFormat="1" x14ac:dyDescent="0.35"/>
    <row r="388" s="5" customFormat="1" x14ac:dyDescent="0.35"/>
    <row r="389" s="5" customFormat="1" x14ac:dyDescent="0.35"/>
    <row r="390" s="5" customFormat="1" x14ac:dyDescent="0.35"/>
    <row r="391" s="5" customFormat="1" x14ac:dyDescent="0.35"/>
    <row r="392" s="5" customFormat="1" x14ac:dyDescent="0.35"/>
    <row r="393" s="5" customFormat="1" x14ac:dyDescent="0.35"/>
    <row r="394" s="5" customFormat="1" x14ac:dyDescent="0.35"/>
    <row r="395" s="5" customFormat="1" x14ac:dyDescent="0.35"/>
    <row r="396" s="5" customFormat="1" x14ac:dyDescent="0.35"/>
    <row r="397" s="5" customFormat="1" x14ac:dyDescent="0.35"/>
    <row r="398" s="5" customFormat="1" x14ac:dyDescent="0.35"/>
    <row r="399" s="5" customFormat="1" x14ac:dyDescent="0.35"/>
    <row r="400" s="5" customFormat="1" x14ac:dyDescent="0.35"/>
    <row r="401" s="5" customFormat="1" x14ac:dyDescent="0.35"/>
    <row r="402" s="5" customFormat="1" x14ac:dyDescent="0.35"/>
    <row r="403" s="5" customFormat="1" x14ac:dyDescent="0.35"/>
    <row r="404" s="5" customFormat="1" x14ac:dyDescent="0.35"/>
    <row r="405" s="5" customFormat="1" x14ac:dyDescent="0.35"/>
    <row r="406" s="5" customFormat="1" x14ac:dyDescent="0.35"/>
    <row r="407" s="5" customFormat="1" x14ac:dyDescent="0.35"/>
    <row r="408" s="5" customFormat="1" x14ac:dyDescent="0.35"/>
    <row r="409" s="5" customFormat="1" x14ac:dyDescent="0.35"/>
    <row r="410" s="5" customFormat="1" x14ac:dyDescent="0.35"/>
    <row r="411" s="5" customFormat="1" x14ac:dyDescent="0.35"/>
    <row r="412" s="5" customFormat="1" x14ac:dyDescent="0.35"/>
    <row r="413" s="5" customFormat="1" x14ac:dyDescent="0.35"/>
    <row r="414" s="5" customFormat="1" x14ac:dyDescent="0.35"/>
    <row r="415" s="5" customFormat="1" x14ac:dyDescent="0.35"/>
    <row r="416" s="5" customFormat="1" x14ac:dyDescent="0.35"/>
    <row r="417" s="5" customFormat="1" x14ac:dyDescent="0.35"/>
    <row r="418" s="5" customFormat="1" x14ac:dyDescent="0.35"/>
    <row r="419" s="5" customFormat="1" x14ac:dyDescent="0.35"/>
    <row r="420" s="5" customFormat="1" x14ac:dyDescent="0.35"/>
    <row r="421" s="5" customFormat="1" x14ac:dyDescent="0.35"/>
    <row r="422" s="5" customFormat="1" x14ac:dyDescent="0.35"/>
    <row r="423" s="5" customFormat="1" x14ac:dyDescent="0.35"/>
    <row r="424" s="5" customFormat="1" x14ac:dyDescent="0.35"/>
    <row r="425" s="5" customFormat="1" x14ac:dyDescent="0.35"/>
    <row r="426" s="5" customFormat="1" x14ac:dyDescent="0.35"/>
    <row r="427" s="5" customFormat="1" x14ac:dyDescent="0.35"/>
    <row r="428" s="5" customFormat="1" x14ac:dyDescent="0.35"/>
    <row r="429" s="5" customFormat="1" x14ac:dyDescent="0.35"/>
    <row r="430" s="5" customFormat="1" x14ac:dyDescent="0.35"/>
    <row r="431" s="5" customFormat="1" x14ac:dyDescent="0.35"/>
    <row r="432" s="5" customFormat="1" x14ac:dyDescent="0.35"/>
    <row r="433" s="5" customFormat="1" x14ac:dyDescent="0.35"/>
    <row r="434" s="5" customFormat="1" x14ac:dyDescent="0.35"/>
    <row r="435" s="5" customFormat="1" x14ac:dyDescent="0.35"/>
    <row r="436" s="5" customFormat="1" x14ac:dyDescent="0.35"/>
    <row r="437" s="5" customFormat="1" x14ac:dyDescent="0.35"/>
    <row r="438" s="5" customFormat="1" x14ac:dyDescent="0.35"/>
    <row r="439" s="5" customFormat="1" x14ac:dyDescent="0.35"/>
    <row r="440" s="5" customFormat="1" x14ac:dyDescent="0.35"/>
    <row r="441" s="5" customFormat="1" x14ac:dyDescent="0.35"/>
    <row r="442" s="5" customFormat="1" x14ac:dyDescent="0.35"/>
    <row r="443" s="5" customFormat="1" x14ac:dyDescent="0.35"/>
    <row r="444" s="5" customFormat="1" x14ac:dyDescent="0.35"/>
    <row r="445" s="5" customFormat="1" x14ac:dyDescent="0.35"/>
    <row r="446" s="5" customFormat="1" x14ac:dyDescent="0.35"/>
    <row r="447" s="5" customFormat="1" x14ac:dyDescent="0.35"/>
    <row r="448" s="5" customFormat="1" x14ac:dyDescent="0.35"/>
    <row r="449" s="5" customFormat="1" x14ac:dyDescent="0.35"/>
    <row r="450" s="5" customFormat="1" x14ac:dyDescent="0.35"/>
    <row r="451" s="5" customFormat="1" x14ac:dyDescent="0.35"/>
    <row r="452" s="5" customFormat="1" x14ac:dyDescent="0.35"/>
    <row r="453" s="5" customFormat="1" x14ac:dyDescent="0.35"/>
    <row r="454" s="5" customFormat="1" x14ac:dyDescent="0.35"/>
    <row r="455" s="5" customFormat="1" x14ac:dyDescent="0.35"/>
    <row r="456" s="5" customFormat="1" x14ac:dyDescent="0.35"/>
    <row r="457" s="5" customFormat="1" x14ac:dyDescent="0.35"/>
    <row r="458" s="5" customFormat="1" x14ac:dyDescent="0.35"/>
    <row r="459" s="5" customFormat="1" x14ac:dyDescent="0.35"/>
    <row r="460" s="5" customFormat="1" x14ac:dyDescent="0.35"/>
    <row r="461" s="5" customFormat="1" x14ac:dyDescent="0.35"/>
    <row r="462" s="5" customFormat="1" x14ac:dyDescent="0.35"/>
    <row r="463" s="5" customFormat="1" x14ac:dyDescent="0.35"/>
    <row r="464" s="5" customFormat="1" x14ac:dyDescent="0.35"/>
    <row r="465" s="5" customFormat="1" x14ac:dyDescent="0.35"/>
    <row r="466" s="5" customFormat="1" x14ac:dyDescent="0.35"/>
    <row r="467" s="5" customFormat="1" x14ac:dyDescent="0.35"/>
    <row r="468" s="5" customFormat="1" x14ac:dyDescent="0.35"/>
    <row r="469" s="5" customFormat="1" x14ac:dyDescent="0.35"/>
    <row r="470" s="5" customFormat="1" x14ac:dyDescent="0.35"/>
    <row r="471" s="5" customFormat="1" x14ac:dyDescent="0.35"/>
    <row r="472" s="5" customFormat="1" x14ac:dyDescent="0.35"/>
    <row r="473" s="5" customFormat="1" x14ac:dyDescent="0.35"/>
    <row r="474" s="5" customFormat="1" x14ac:dyDescent="0.35"/>
    <row r="475" s="5" customFormat="1" x14ac:dyDescent="0.35"/>
    <row r="476" s="5" customFormat="1" x14ac:dyDescent="0.35"/>
    <row r="477" s="5" customFormat="1" x14ac:dyDescent="0.35"/>
    <row r="478" s="5" customFormat="1" x14ac:dyDescent="0.35"/>
    <row r="479" s="5" customFormat="1" x14ac:dyDescent="0.35"/>
    <row r="480" s="5" customFormat="1" x14ac:dyDescent="0.35"/>
    <row r="481" s="5" customFormat="1" x14ac:dyDescent="0.35"/>
    <row r="482" s="5" customFormat="1" x14ac:dyDescent="0.35"/>
    <row r="483" s="5" customFormat="1" x14ac:dyDescent="0.35"/>
    <row r="484" s="5" customFormat="1" x14ac:dyDescent="0.35"/>
    <row r="485" s="5" customFormat="1" x14ac:dyDescent="0.35"/>
    <row r="486" s="5" customFormat="1" x14ac:dyDescent="0.35"/>
    <row r="487" s="5" customFormat="1" x14ac:dyDescent="0.35"/>
    <row r="488" s="5" customFormat="1" x14ac:dyDescent="0.35"/>
    <row r="489" s="5" customFormat="1" x14ac:dyDescent="0.35"/>
    <row r="490" s="5" customFormat="1" x14ac:dyDescent="0.35"/>
    <row r="491" s="5" customFormat="1" x14ac:dyDescent="0.35"/>
    <row r="492" s="5" customFormat="1" x14ac:dyDescent="0.35"/>
    <row r="493" s="5" customFormat="1" x14ac:dyDescent="0.35"/>
    <row r="494" s="5" customFormat="1" x14ac:dyDescent="0.35"/>
    <row r="495" s="5" customFormat="1" x14ac:dyDescent="0.35"/>
    <row r="496" s="5" customFormat="1" x14ac:dyDescent="0.35"/>
    <row r="497" s="5" customFormat="1" x14ac:dyDescent="0.35"/>
    <row r="498" s="5" customFormat="1" x14ac:dyDescent="0.35"/>
    <row r="499" s="5" customFormat="1" x14ac:dyDescent="0.35"/>
    <row r="500" s="5" customFormat="1" x14ac:dyDescent="0.35"/>
    <row r="501" s="5" customFormat="1" x14ac:dyDescent="0.35"/>
    <row r="502" s="5" customFormat="1" x14ac:dyDescent="0.35"/>
    <row r="503" s="5" customFormat="1" x14ac:dyDescent="0.35"/>
    <row r="504" s="5" customFormat="1" x14ac:dyDescent="0.35"/>
    <row r="505" s="5" customFormat="1" x14ac:dyDescent="0.35"/>
    <row r="506" s="5" customFormat="1" x14ac:dyDescent="0.35"/>
    <row r="507" s="5" customFormat="1" x14ac:dyDescent="0.35"/>
    <row r="508" s="5" customFormat="1" x14ac:dyDescent="0.35"/>
    <row r="509" s="5" customFormat="1" x14ac:dyDescent="0.35"/>
    <row r="510" s="5" customFormat="1" x14ac:dyDescent="0.35"/>
    <row r="511" s="5" customFormat="1" x14ac:dyDescent="0.35"/>
    <row r="512" s="5" customFormat="1" x14ac:dyDescent="0.35"/>
    <row r="513" s="5" customFormat="1" x14ac:dyDescent="0.35"/>
    <row r="514" s="5" customFormat="1" x14ac:dyDescent="0.35"/>
    <row r="515" s="5" customFormat="1" x14ac:dyDescent="0.35"/>
    <row r="516" s="5" customFormat="1" x14ac:dyDescent="0.35"/>
    <row r="517" s="5" customFormat="1" x14ac:dyDescent="0.35"/>
    <row r="518" s="5" customFormat="1" x14ac:dyDescent="0.35"/>
    <row r="519" s="5" customFormat="1" x14ac:dyDescent="0.35"/>
    <row r="520" s="5" customFormat="1" x14ac:dyDescent="0.35"/>
    <row r="521" s="5" customFormat="1" x14ac:dyDescent="0.35"/>
    <row r="522" s="5" customFormat="1" x14ac:dyDescent="0.35"/>
    <row r="523" s="5" customFormat="1" x14ac:dyDescent="0.35"/>
    <row r="524" s="5" customFormat="1" x14ac:dyDescent="0.35"/>
    <row r="525" s="5" customFormat="1" x14ac:dyDescent="0.35"/>
    <row r="526" s="5" customFormat="1" x14ac:dyDescent="0.35"/>
    <row r="527" s="5" customFormat="1" x14ac:dyDescent="0.35"/>
    <row r="528" s="5" customFormat="1" x14ac:dyDescent="0.35"/>
    <row r="529" s="5" customFormat="1" x14ac:dyDescent="0.35"/>
    <row r="530" s="5" customFormat="1" x14ac:dyDescent="0.35"/>
    <row r="531" s="5" customFormat="1" x14ac:dyDescent="0.35"/>
    <row r="532" s="5" customFormat="1" x14ac:dyDescent="0.35"/>
    <row r="533" s="5" customFormat="1" x14ac:dyDescent="0.35"/>
    <row r="534" s="5" customFormat="1" x14ac:dyDescent="0.35"/>
    <row r="535" s="5" customFormat="1" x14ac:dyDescent="0.35"/>
    <row r="536" s="5" customFormat="1" x14ac:dyDescent="0.35"/>
    <row r="537" s="5" customFormat="1" x14ac:dyDescent="0.35"/>
    <row r="538" s="5" customFormat="1" x14ac:dyDescent="0.35"/>
    <row r="539" s="5" customFormat="1" x14ac:dyDescent="0.35"/>
    <row r="540" s="5" customFormat="1" x14ac:dyDescent="0.35"/>
    <row r="541" s="5" customFormat="1" x14ac:dyDescent="0.35"/>
    <row r="542" s="5" customFormat="1" x14ac:dyDescent="0.35"/>
    <row r="543" s="5" customFormat="1" x14ac:dyDescent="0.35"/>
    <row r="544" s="5" customFormat="1" x14ac:dyDescent="0.35"/>
    <row r="545" s="5" customFormat="1" x14ac:dyDescent="0.35"/>
    <row r="546" s="5" customFormat="1" x14ac:dyDescent="0.35"/>
    <row r="547" s="5" customFormat="1" x14ac:dyDescent="0.35"/>
    <row r="548" s="5" customFormat="1" x14ac:dyDescent="0.35"/>
    <row r="549" s="5" customFormat="1" x14ac:dyDescent="0.35"/>
    <row r="550" s="5" customFormat="1" x14ac:dyDescent="0.35"/>
    <row r="551" s="5" customFormat="1" x14ac:dyDescent="0.35"/>
    <row r="552" s="5" customFormat="1" x14ac:dyDescent="0.35"/>
    <row r="553" s="5" customFormat="1" x14ac:dyDescent="0.35"/>
    <row r="554" s="5" customFormat="1" x14ac:dyDescent="0.35"/>
    <row r="555" s="5" customFormat="1" x14ac:dyDescent="0.35"/>
    <row r="556" s="5" customFormat="1" x14ac:dyDescent="0.35"/>
    <row r="557" s="5" customFormat="1" x14ac:dyDescent="0.35"/>
    <row r="558" s="5" customFormat="1" x14ac:dyDescent="0.35"/>
    <row r="559" s="5" customFormat="1" x14ac:dyDescent="0.35"/>
    <row r="560" s="5" customFormat="1" x14ac:dyDescent="0.35"/>
    <row r="561" s="5" customFormat="1" x14ac:dyDescent="0.35"/>
    <row r="562" s="5" customFormat="1" x14ac:dyDescent="0.35"/>
    <row r="563" s="5" customFormat="1" x14ac:dyDescent="0.35"/>
    <row r="564" s="5" customFormat="1" x14ac:dyDescent="0.35"/>
    <row r="565" s="5" customFormat="1" x14ac:dyDescent="0.35"/>
    <row r="566" s="5" customFormat="1" x14ac:dyDescent="0.35"/>
    <row r="567" s="5" customFormat="1" x14ac:dyDescent="0.35"/>
    <row r="568" s="5" customFormat="1" x14ac:dyDescent="0.35"/>
    <row r="569" s="5" customFormat="1" x14ac:dyDescent="0.35"/>
    <row r="570" s="5" customFormat="1" x14ac:dyDescent="0.35"/>
    <row r="571" s="5" customFormat="1" x14ac:dyDescent="0.35"/>
    <row r="572" s="5" customFormat="1" x14ac:dyDescent="0.35"/>
    <row r="573" s="5" customFormat="1" x14ac:dyDescent="0.35"/>
    <row r="574" s="5" customFormat="1" x14ac:dyDescent="0.35"/>
    <row r="575" s="5" customFormat="1" x14ac:dyDescent="0.35"/>
    <row r="576" s="5" customFormat="1" x14ac:dyDescent="0.35"/>
    <row r="577" s="5" customFormat="1" x14ac:dyDescent="0.35"/>
    <row r="578" s="5" customFormat="1" x14ac:dyDescent="0.35"/>
    <row r="579" s="5" customFormat="1" x14ac:dyDescent="0.35"/>
    <row r="580" s="5" customFormat="1" x14ac:dyDescent="0.35"/>
    <row r="581" s="5" customFormat="1" x14ac:dyDescent="0.35"/>
    <row r="582" s="5" customFormat="1" x14ac:dyDescent="0.35"/>
    <row r="583" s="5" customFormat="1" x14ac:dyDescent="0.35"/>
    <row r="584" s="5" customFormat="1" x14ac:dyDescent="0.35"/>
    <row r="585" s="5" customFormat="1" x14ac:dyDescent="0.35"/>
    <row r="586" s="5" customFormat="1" x14ac:dyDescent="0.35"/>
    <row r="587" s="5" customFormat="1" x14ac:dyDescent="0.35"/>
    <row r="588" s="5" customFormat="1" x14ac:dyDescent="0.35"/>
    <row r="589" s="5" customFormat="1" x14ac:dyDescent="0.35"/>
    <row r="590" s="5" customFormat="1" x14ac:dyDescent="0.35"/>
    <row r="591" s="5" customFormat="1" x14ac:dyDescent="0.35"/>
    <row r="592" s="5" customFormat="1" x14ac:dyDescent="0.35"/>
    <row r="593" s="5" customFormat="1" x14ac:dyDescent="0.35"/>
    <row r="594" s="5" customFormat="1" x14ac:dyDescent="0.35"/>
    <row r="595" s="5" customFormat="1" x14ac:dyDescent="0.35"/>
    <row r="596" s="5" customFormat="1" x14ac:dyDescent="0.35"/>
    <row r="597" s="5" customFormat="1" x14ac:dyDescent="0.35"/>
    <row r="598" s="5" customFormat="1" x14ac:dyDescent="0.35"/>
    <row r="599" s="5" customFormat="1" x14ac:dyDescent="0.35"/>
    <row r="600" s="5" customFormat="1" x14ac:dyDescent="0.35"/>
    <row r="601" s="5" customFormat="1" x14ac:dyDescent="0.35"/>
    <row r="602" s="5" customFormat="1" x14ac:dyDescent="0.35"/>
    <row r="603" s="5" customFormat="1" x14ac:dyDescent="0.35"/>
    <row r="604" s="5" customFormat="1" x14ac:dyDescent="0.35"/>
    <row r="605" s="5" customFormat="1" x14ac:dyDescent="0.35"/>
    <row r="606" s="5" customFormat="1" x14ac:dyDescent="0.35"/>
    <row r="607" s="5" customFormat="1" x14ac:dyDescent="0.35"/>
    <row r="608" s="5" customFormat="1" x14ac:dyDescent="0.35"/>
    <row r="609" s="5" customFormat="1" x14ac:dyDescent="0.35"/>
    <row r="610" s="5" customFormat="1" x14ac:dyDescent="0.35"/>
    <row r="611" s="5" customFormat="1" x14ac:dyDescent="0.35"/>
    <row r="612" s="5" customFormat="1" x14ac:dyDescent="0.35"/>
    <row r="613" s="5" customFormat="1" x14ac:dyDescent="0.35"/>
    <row r="614" s="5" customFormat="1" x14ac:dyDescent="0.35"/>
    <row r="615" s="5" customFormat="1" x14ac:dyDescent="0.35"/>
    <row r="616" s="5" customFormat="1" x14ac:dyDescent="0.35"/>
    <row r="617" s="5" customFormat="1" x14ac:dyDescent="0.35"/>
    <row r="618" s="5" customFormat="1" x14ac:dyDescent="0.35"/>
    <row r="619" s="5" customFormat="1" x14ac:dyDescent="0.35"/>
    <row r="620" s="5" customFormat="1" x14ac:dyDescent="0.35"/>
    <row r="621" s="5" customFormat="1" x14ac:dyDescent="0.35"/>
    <row r="622" s="5" customFormat="1" x14ac:dyDescent="0.35"/>
    <row r="623" s="5" customFormat="1" x14ac:dyDescent="0.35"/>
    <row r="624" s="5" customFormat="1" x14ac:dyDescent="0.35"/>
    <row r="625" s="5" customFormat="1" x14ac:dyDescent="0.35"/>
    <row r="626" s="5" customFormat="1" x14ac:dyDescent="0.35"/>
    <row r="627" s="5" customFormat="1" x14ac:dyDescent="0.35"/>
    <row r="628" s="5" customFormat="1" x14ac:dyDescent="0.35"/>
    <row r="629" s="5" customFormat="1" x14ac:dyDescent="0.35"/>
    <row r="630" s="5" customFormat="1" x14ac:dyDescent="0.35"/>
    <row r="631" s="5" customFormat="1" x14ac:dyDescent="0.35"/>
    <row r="632" s="5" customFormat="1" x14ac:dyDescent="0.35"/>
    <row r="633" s="5" customFormat="1" x14ac:dyDescent="0.35"/>
    <row r="634" s="5" customFormat="1" x14ac:dyDescent="0.35"/>
    <row r="635" s="5" customFormat="1" x14ac:dyDescent="0.35"/>
    <row r="636" s="5" customFormat="1" x14ac:dyDescent="0.35"/>
    <row r="637" s="5" customFormat="1" x14ac:dyDescent="0.35"/>
    <row r="638" s="5" customFormat="1" x14ac:dyDescent="0.35"/>
    <row r="639" s="5" customFormat="1" x14ac:dyDescent="0.35"/>
    <row r="640" s="5" customFormat="1" x14ac:dyDescent="0.35"/>
    <row r="641" s="5" customFormat="1" x14ac:dyDescent="0.35"/>
    <row r="642" s="5" customFormat="1" x14ac:dyDescent="0.35"/>
    <row r="643" s="5" customFormat="1" x14ac:dyDescent="0.35"/>
    <row r="644" s="5" customFormat="1" x14ac:dyDescent="0.35"/>
    <row r="645" s="5" customFormat="1" x14ac:dyDescent="0.35"/>
    <row r="646" s="5" customFormat="1" x14ac:dyDescent="0.35"/>
    <row r="647" s="5" customFormat="1" x14ac:dyDescent="0.35"/>
    <row r="648" s="5" customFormat="1" x14ac:dyDescent="0.35"/>
    <row r="649" s="5" customFormat="1" x14ac:dyDescent="0.35"/>
    <row r="650" s="5" customFormat="1" x14ac:dyDescent="0.35"/>
    <row r="651" s="5" customFormat="1" x14ac:dyDescent="0.35"/>
    <row r="652" s="5" customFormat="1" x14ac:dyDescent="0.35"/>
    <row r="653" s="5" customFormat="1" x14ac:dyDescent="0.35"/>
    <row r="654" s="5" customFormat="1" x14ac:dyDescent="0.35"/>
    <row r="655" s="5" customFormat="1" x14ac:dyDescent="0.35"/>
    <row r="656" s="5" customFormat="1" x14ac:dyDescent="0.35"/>
    <row r="657" s="5" customFormat="1" x14ac:dyDescent="0.35"/>
    <row r="658" s="5" customFormat="1" x14ac:dyDescent="0.35"/>
    <row r="659" s="5" customFormat="1" x14ac:dyDescent="0.35"/>
    <row r="660" s="5" customFormat="1" x14ac:dyDescent="0.35"/>
    <row r="661" s="5" customFormat="1" x14ac:dyDescent="0.35"/>
    <row r="662" s="5" customFormat="1" x14ac:dyDescent="0.35"/>
    <row r="663" s="5" customFormat="1" x14ac:dyDescent="0.35"/>
    <row r="664" s="5" customFormat="1" x14ac:dyDescent="0.35"/>
    <row r="665" s="5" customFormat="1" x14ac:dyDescent="0.35"/>
    <row r="666" s="5" customFormat="1" x14ac:dyDescent="0.35"/>
    <row r="667" s="5" customFormat="1" x14ac:dyDescent="0.35"/>
    <row r="668" s="5" customFormat="1" x14ac:dyDescent="0.35"/>
    <row r="669" s="5" customFormat="1" x14ac:dyDescent="0.35"/>
    <row r="670" s="5" customFormat="1" x14ac:dyDescent="0.35"/>
    <row r="671" s="5" customFormat="1" x14ac:dyDescent="0.35"/>
    <row r="672" s="5" customFormat="1" x14ac:dyDescent="0.35"/>
    <row r="673" s="5" customFormat="1" x14ac:dyDescent="0.35"/>
    <row r="674" s="5" customFormat="1" x14ac:dyDescent="0.35"/>
    <row r="675" s="5" customFormat="1" x14ac:dyDescent="0.35"/>
    <row r="676" s="5" customFormat="1" x14ac:dyDescent="0.35"/>
    <row r="677" s="5" customFormat="1" x14ac:dyDescent="0.35"/>
    <row r="678" s="5" customFormat="1" x14ac:dyDescent="0.35"/>
    <row r="679" s="5" customFormat="1" x14ac:dyDescent="0.35"/>
    <row r="680" s="5" customFormat="1" x14ac:dyDescent="0.35"/>
    <row r="681" s="5" customFormat="1" x14ac:dyDescent="0.35"/>
    <row r="682" s="5" customFormat="1" x14ac:dyDescent="0.35"/>
    <row r="683" s="5" customFormat="1" x14ac:dyDescent="0.35"/>
    <row r="684" s="5" customFormat="1" x14ac:dyDescent="0.35"/>
    <row r="685" s="5" customFormat="1" x14ac:dyDescent="0.35"/>
    <row r="686" s="5" customFormat="1" x14ac:dyDescent="0.35"/>
    <row r="687" s="5" customFormat="1" x14ac:dyDescent="0.35"/>
    <row r="688" s="5" customFormat="1" x14ac:dyDescent="0.35"/>
    <row r="689" s="5" customFormat="1" x14ac:dyDescent="0.35"/>
    <row r="690" s="5" customFormat="1" x14ac:dyDescent="0.35"/>
    <row r="691" s="5" customFormat="1" x14ac:dyDescent="0.35"/>
    <row r="692" s="5" customFormat="1" x14ac:dyDescent="0.35"/>
    <row r="693" s="5" customFormat="1" x14ac:dyDescent="0.35"/>
    <row r="694" s="5" customFormat="1" x14ac:dyDescent="0.35"/>
    <row r="695" s="5" customFormat="1" x14ac:dyDescent="0.35"/>
    <row r="696" s="5" customFormat="1" x14ac:dyDescent="0.35"/>
    <row r="697" s="5" customFormat="1" x14ac:dyDescent="0.35"/>
    <row r="698" s="5" customFormat="1" x14ac:dyDescent="0.35"/>
    <row r="699" s="5" customFormat="1" x14ac:dyDescent="0.35"/>
    <row r="700" s="5" customFormat="1" x14ac:dyDescent="0.35"/>
    <row r="701" s="5" customFormat="1" x14ac:dyDescent="0.35"/>
    <row r="702" s="5" customFormat="1" x14ac:dyDescent="0.35"/>
    <row r="703" s="5" customFormat="1" x14ac:dyDescent="0.35"/>
    <row r="704" s="5" customFormat="1" x14ac:dyDescent="0.35"/>
    <row r="705" s="5" customFormat="1" x14ac:dyDescent="0.35"/>
    <row r="706" s="5" customFormat="1" x14ac:dyDescent="0.35"/>
    <row r="707" s="5" customFormat="1" x14ac:dyDescent="0.35"/>
    <row r="708" s="5" customFormat="1" x14ac:dyDescent="0.35"/>
    <row r="709" s="5" customFormat="1" x14ac:dyDescent="0.35"/>
    <row r="710" s="5" customFormat="1" x14ac:dyDescent="0.35"/>
    <row r="711" s="5" customFormat="1" x14ac:dyDescent="0.35"/>
    <row r="712" s="5" customFormat="1" x14ac:dyDescent="0.35"/>
    <row r="713" s="5" customFormat="1" x14ac:dyDescent="0.35"/>
    <row r="714" s="5" customFormat="1" x14ac:dyDescent="0.35"/>
    <row r="715" s="5" customFormat="1" x14ac:dyDescent="0.35"/>
    <row r="716" s="5" customFormat="1" x14ac:dyDescent="0.35"/>
    <row r="717" s="5" customFormat="1" x14ac:dyDescent="0.35"/>
    <row r="718" s="5" customFormat="1" x14ac:dyDescent="0.35"/>
    <row r="719" s="5" customFormat="1" x14ac:dyDescent="0.35"/>
    <row r="720" s="5" customFormat="1" x14ac:dyDescent="0.35"/>
    <row r="721" s="5" customFormat="1" x14ac:dyDescent="0.35"/>
    <row r="722" s="5" customFormat="1" x14ac:dyDescent="0.35"/>
    <row r="723" s="5" customFormat="1" x14ac:dyDescent="0.35"/>
    <row r="724" s="5" customFormat="1" x14ac:dyDescent="0.35"/>
    <row r="725" s="5" customFormat="1" x14ac:dyDescent="0.35"/>
    <row r="726" s="5" customFormat="1" x14ac:dyDescent="0.35"/>
    <row r="727" s="5" customFormat="1" x14ac:dyDescent="0.35"/>
    <row r="728" s="5" customFormat="1" x14ac:dyDescent="0.35"/>
    <row r="729" s="5" customFormat="1" x14ac:dyDescent="0.35"/>
    <row r="730" s="5" customFormat="1" x14ac:dyDescent="0.35"/>
    <row r="731" s="5" customFormat="1" x14ac:dyDescent="0.35"/>
    <row r="732" s="5" customFormat="1" x14ac:dyDescent="0.35"/>
    <row r="733" s="5" customFormat="1" x14ac:dyDescent="0.35"/>
    <row r="734" s="5" customFormat="1" x14ac:dyDescent="0.35"/>
    <row r="735" s="5" customFormat="1" x14ac:dyDescent="0.35"/>
    <row r="736" s="5" customFormat="1" x14ac:dyDescent="0.35"/>
    <row r="737" s="5" customFormat="1" x14ac:dyDescent="0.35"/>
    <row r="738" s="5" customFormat="1" x14ac:dyDescent="0.35"/>
    <row r="739" s="5" customFormat="1" x14ac:dyDescent="0.35"/>
    <row r="740" s="5" customFormat="1" x14ac:dyDescent="0.35"/>
    <row r="741" s="5" customFormat="1" x14ac:dyDescent="0.35"/>
    <row r="742" s="5" customFormat="1" x14ac:dyDescent="0.35"/>
    <row r="743" s="5" customFormat="1" x14ac:dyDescent="0.35"/>
    <row r="744" s="5" customFormat="1" x14ac:dyDescent="0.35"/>
    <row r="745" s="5" customFormat="1" x14ac:dyDescent="0.35"/>
    <row r="746" s="5" customFormat="1" x14ac:dyDescent="0.35"/>
    <row r="747" s="5" customFormat="1" x14ac:dyDescent="0.35"/>
    <row r="748" s="5" customFormat="1" x14ac:dyDescent="0.35"/>
    <row r="749" s="5" customFormat="1" x14ac:dyDescent="0.35"/>
    <row r="750" s="5" customFormat="1" x14ac:dyDescent="0.35"/>
    <row r="751" s="5" customFormat="1" x14ac:dyDescent="0.35"/>
    <row r="752" s="5" customFormat="1" x14ac:dyDescent="0.35"/>
    <row r="753" s="5" customFormat="1" x14ac:dyDescent="0.35"/>
    <row r="754" s="5" customFormat="1" x14ac:dyDescent="0.35"/>
    <row r="755" s="5" customFormat="1" x14ac:dyDescent="0.35"/>
    <row r="756" s="5" customFormat="1" x14ac:dyDescent="0.35"/>
    <row r="757" s="5" customFormat="1" x14ac:dyDescent="0.35"/>
    <row r="758" s="5" customFormat="1" x14ac:dyDescent="0.35"/>
    <row r="759" s="5" customFormat="1" x14ac:dyDescent="0.35"/>
    <row r="760" s="5" customFormat="1" x14ac:dyDescent="0.35"/>
    <row r="761" s="5" customFormat="1" x14ac:dyDescent="0.35"/>
    <row r="762" s="5" customFormat="1" x14ac:dyDescent="0.35"/>
    <row r="763" s="5" customFormat="1" x14ac:dyDescent="0.35"/>
    <row r="764" s="5" customFormat="1" x14ac:dyDescent="0.35"/>
    <row r="765" s="5" customFormat="1" x14ac:dyDescent="0.35"/>
    <row r="766" s="5" customFormat="1" x14ac:dyDescent="0.35"/>
    <row r="767" s="5" customFormat="1" x14ac:dyDescent="0.35"/>
    <row r="768" s="5" customFormat="1" x14ac:dyDescent="0.35"/>
    <row r="769" s="5" customFormat="1" x14ac:dyDescent="0.35"/>
    <row r="770" s="5" customFormat="1" x14ac:dyDescent="0.35"/>
    <row r="771" s="5" customFormat="1" x14ac:dyDescent="0.35"/>
    <row r="772" s="5" customFormat="1" x14ac:dyDescent="0.35"/>
    <row r="773" s="5" customFormat="1" x14ac:dyDescent="0.35"/>
    <row r="774" s="5" customFormat="1" x14ac:dyDescent="0.35"/>
    <row r="775" s="5" customFormat="1" x14ac:dyDescent="0.35"/>
    <row r="776" s="5" customFormat="1" x14ac:dyDescent="0.35"/>
    <row r="777" s="5" customFormat="1" x14ac:dyDescent="0.35"/>
    <row r="778" s="5" customFormat="1" x14ac:dyDescent="0.35"/>
    <row r="779" s="5" customFormat="1" x14ac:dyDescent="0.35"/>
    <row r="780" s="5" customFormat="1" x14ac:dyDescent="0.35"/>
    <row r="781" s="5" customFormat="1" x14ac:dyDescent="0.35"/>
    <row r="782" s="5" customFormat="1" x14ac:dyDescent="0.35"/>
    <row r="783" s="5" customFormat="1" x14ac:dyDescent="0.35"/>
    <row r="784" s="5" customFormat="1" x14ac:dyDescent="0.35"/>
    <row r="785" s="5" customFormat="1" x14ac:dyDescent="0.35"/>
    <row r="786" s="5" customFormat="1" x14ac:dyDescent="0.35"/>
    <row r="787" s="5" customFormat="1" x14ac:dyDescent="0.35"/>
    <row r="788" s="5" customFormat="1" x14ac:dyDescent="0.35"/>
    <row r="789" s="5" customFormat="1" x14ac:dyDescent="0.35"/>
    <row r="790" s="5" customFormat="1" x14ac:dyDescent="0.35"/>
    <row r="791" s="5" customFormat="1" x14ac:dyDescent="0.35"/>
    <row r="792" s="5" customFormat="1" x14ac:dyDescent="0.35"/>
    <row r="793" s="5" customFormat="1" x14ac:dyDescent="0.35"/>
    <row r="794" s="5" customFormat="1" x14ac:dyDescent="0.35"/>
    <row r="795" s="5" customFormat="1" x14ac:dyDescent="0.35"/>
    <row r="796" s="5" customFormat="1" x14ac:dyDescent="0.35"/>
    <row r="797" s="5" customFormat="1" x14ac:dyDescent="0.35"/>
    <row r="798" s="5" customFormat="1" x14ac:dyDescent="0.35"/>
    <row r="799" s="5" customFormat="1" x14ac:dyDescent="0.35"/>
    <row r="800" s="5" customFormat="1" x14ac:dyDescent="0.35"/>
    <row r="801" s="5" customFormat="1" x14ac:dyDescent="0.35"/>
    <row r="802" s="5" customFormat="1" x14ac:dyDescent="0.35"/>
    <row r="803" s="5" customFormat="1" x14ac:dyDescent="0.35"/>
    <row r="804" s="5" customFormat="1" x14ac:dyDescent="0.35"/>
    <row r="805" s="5" customFormat="1" x14ac:dyDescent="0.35"/>
    <row r="806" s="5" customFormat="1" x14ac:dyDescent="0.35"/>
    <row r="807" s="5" customFormat="1" x14ac:dyDescent="0.35"/>
    <row r="808" s="5" customFormat="1" x14ac:dyDescent="0.35"/>
    <row r="809" s="5" customFormat="1" x14ac:dyDescent="0.35"/>
    <row r="810" s="5" customFormat="1" x14ac:dyDescent="0.35"/>
    <row r="811" s="5" customFormat="1" x14ac:dyDescent="0.35"/>
    <row r="812" s="5" customFormat="1" x14ac:dyDescent="0.35"/>
    <row r="813" s="5" customFormat="1" x14ac:dyDescent="0.35"/>
    <row r="814" s="5" customFormat="1" x14ac:dyDescent="0.35"/>
    <row r="815" s="5" customFormat="1" x14ac:dyDescent="0.35"/>
    <row r="816" s="5" customFormat="1" x14ac:dyDescent="0.35"/>
    <row r="817" s="5" customFormat="1" x14ac:dyDescent="0.35"/>
    <row r="818" s="5" customFormat="1" x14ac:dyDescent="0.35"/>
    <row r="819" s="5" customFormat="1" x14ac:dyDescent="0.35"/>
    <row r="820" s="5" customFormat="1" x14ac:dyDescent="0.35"/>
    <row r="821" s="5" customFormat="1" x14ac:dyDescent="0.35"/>
    <row r="822" s="5" customFormat="1" x14ac:dyDescent="0.35"/>
    <row r="823" s="5" customFormat="1" x14ac:dyDescent="0.35"/>
    <row r="824" s="5" customFormat="1" x14ac:dyDescent="0.35"/>
    <row r="825" s="5" customFormat="1" x14ac:dyDescent="0.35"/>
    <row r="826" s="5" customFormat="1" x14ac:dyDescent="0.35"/>
    <row r="827" s="5" customFormat="1" x14ac:dyDescent="0.35"/>
    <row r="828" s="5" customFormat="1" x14ac:dyDescent="0.35"/>
    <row r="829" s="5" customFormat="1" x14ac:dyDescent="0.35"/>
    <row r="830" s="5" customFormat="1" x14ac:dyDescent="0.35"/>
    <row r="831" s="5" customFormat="1" x14ac:dyDescent="0.35"/>
    <row r="832" s="5" customFormat="1" x14ac:dyDescent="0.35"/>
    <row r="833" s="5" customFormat="1" x14ac:dyDescent="0.35"/>
    <row r="834" s="5" customFormat="1" x14ac:dyDescent="0.35"/>
    <row r="835" s="5" customFormat="1" x14ac:dyDescent="0.35"/>
    <row r="836" s="5" customFormat="1" x14ac:dyDescent="0.35"/>
    <row r="837" s="5" customFormat="1" x14ac:dyDescent="0.35"/>
    <row r="838" s="5" customFormat="1" x14ac:dyDescent="0.35"/>
    <row r="839" s="5" customFormat="1" x14ac:dyDescent="0.35"/>
    <row r="840" s="5" customFormat="1" x14ac:dyDescent="0.35"/>
    <row r="841" s="5" customFormat="1" x14ac:dyDescent="0.35"/>
    <row r="842" s="5" customFormat="1" x14ac:dyDescent="0.35"/>
    <row r="843" s="5" customFormat="1" x14ac:dyDescent="0.35"/>
    <row r="844" s="5" customFormat="1" x14ac:dyDescent="0.35"/>
    <row r="845" s="5" customFormat="1" x14ac:dyDescent="0.35"/>
    <row r="846" s="5" customFormat="1" x14ac:dyDescent="0.35"/>
    <row r="847" s="5" customFormat="1" x14ac:dyDescent="0.35"/>
    <row r="848" s="5" customFormat="1" x14ac:dyDescent="0.35"/>
    <row r="849" s="5" customFormat="1" x14ac:dyDescent="0.35"/>
    <row r="850" s="5" customFormat="1" x14ac:dyDescent="0.35"/>
    <row r="851" s="5" customFormat="1" x14ac:dyDescent="0.35"/>
    <row r="852" s="5" customFormat="1" x14ac:dyDescent="0.35"/>
    <row r="853" s="5" customFormat="1" x14ac:dyDescent="0.35"/>
    <row r="854" s="5" customFormat="1" x14ac:dyDescent="0.35"/>
    <row r="855" s="5" customFormat="1" x14ac:dyDescent="0.35"/>
    <row r="856" s="5" customFormat="1" x14ac:dyDescent="0.35"/>
    <row r="857" s="5" customFormat="1" x14ac:dyDescent="0.35"/>
    <row r="858" s="5" customFormat="1" x14ac:dyDescent="0.35"/>
    <row r="859" s="5" customFormat="1" x14ac:dyDescent="0.35"/>
    <row r="860" s="5" customFormat="1" x14ac:dyDescent="0.35"/>
    <row r="861" s="5" customFormat="1" x14ac:dyDescent="0.35"/>
    <row r="862" s="5" customFormat="1" x14ac:dyDescent="0.35"/>
    <row r="863" s="5" customFormat="1" x14ac:dyDescent="0.35"/>
    <row r="864" s="5" customFormat="1" x14ac:dyDescent="0.35"/>
    <row r="865" s="5" customFormat="1" x14ac:dyDescent="0.35"/>
    <row r="866" s="5" customFormat="1" x14ac:dyDescent="0.35"/>
    <row r="867" s="5" customFormat="1" x14ac:dyDescent="0.35"/>
    <row r="868" s="5" customFormat="1" x14ac:dyDescent="0.35"/>
    <row r="869" s="5" customFormat="1" x14ac:dyDescent="0.35"/>
    <row r="870" s="5" customFormat="1" x14ac:dyDescent="0.35"/>
    <row r="871" s="5" customFormat="1" x14ac:dyDescent="0.35"/>
    <row r="872" s="5" customFormat="1" x14ac:dyDescent="0.35"/>
    <row r="873" s="5" customFormat="1" x14ac:dyDescent="0.35"/>
    <row r="874" s="5" customFormat="1" x14ac:dyDescent="0.35"/>
    <row r="875" s="5" customFormat="1" x14ac:dyDescent="0.35"/>
    <row r="876" s="5" customFormat="1" x14ac:dyDescent="0.35"/>
    <row r="877" s="5" customFormat="1" x14ac:dyDescent="0.35"/>
    <row r="878" s="5" customFormat="1" x14ac:dyDescent="0.35"/>
    <row r="879" s="5" customFormat="1" x14ac:dyDescent="0.35"/>
    <row r="880" s="5" customFormat="1" x14ac:dyDescent="0.35"/>
    <row r="881" s="5" customFormat="1" x14ac:dyDescent="0.35"/>
    <row r="882" s="5" customFormat="1" x14ac:dyDescent="0.35"/>
    <row r="883" s="5" customFormat="1" x14ac:dyDescent="0.35"/>
    <row r="884" s="5" customFormat="1" x14ac:dyDescent="0.35"/>
    <row r="885" s="5" customFormat="1" x14ac:dyDescent="0.35"/>
    <row r="886" s="5" customFormat="1" x14ac:dyDescent="0.35"/>
    <row r="887" s="5" customFormat="1" x14ac:dyDescent="0.35"/>
    <row r="888" s="5" customFormat="1" x14ac:dyDescent="0.35"/>
    <row r="889" s="5" customFormat="1" x14ac:dyDescent="0.35"/>
    <row r="890" s="5" customFormat="1" x14ac:dyDescent="0.35"/>
    <row r="891" s="5" customFormat="1" x14ac:dyDescent="0.3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Product</vt:lpstr>
      <vt:lpstr>Vendor details</vt:lpstr>
      <vt:lpstr>Submission Checklist</vt:lpstr>
      <vt:lpstr>Sheet1</vt:lpstr>
      <vt:lpstr>Product!_Hlk100672431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Habibat Sheidu</dc:creator>
  <cp:lastModifiedBy>Harvey Mogojwe</cp:lastModifiedBy>
  <dcterms:created xsi:type="dcterms:W3CDTF">2022-04-12T20:22:10Z</dcterms:created>
  <dcterms:modified xsi:type="dcterms:W3CDTF">2022-05-17T09:02:42Z</dcterms:modified>
</cp:coreProperties>
</file>